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19200" windowHeight="11760"/>
  </bookViews>
  <sheets>
    <sheet name="報告書" sheetId="1" r:id="rId1"/>
    <sheet name="記入例" sheetId="2" r:id="rId2"/>
  </sheets>
  <definedNames>
    <definedName name="_xlnm.Print_Area" localSheetId="1">記入例!$A$1:$X$37</definedName>
    <definedName name="_xlnm.Print_Area" localSheetId="0">報告書!$A$1:$W$105</definedName>
  </definedNames>
  <calcPr calcId="162913"/>
</workbook>
</file>

<file path=xl/calcChain.xml><?xml version="1.0" encoding="utf-8"?>
<calcChain xmlns="http://schemas.openxmlformats.org/spreadsheetml/2006/main">
  <c r="S27" i="2" l="1"/>
  <c r="S29" i="2" s="1"/>
  <c r="Q27" i="2"/>
  <c r="Q29" i="2" s="1"/>
  <c r="R87" i="1" l="1"/>
  <c r="P87" i="1"/>
  <c r="R52" i="1" l="1"/>
  <c r="P52" i="1"/>
  <c r="P51" i="1" l="1"/>
  <c r="P53" i="1"/>
  <c r="P86" i="1"/>
  <c r="P88" i="1"/>
  <c r="R86" i="1"/>
  <c r="R88" i="1"/>
  <c r="R51" i="1" l="1"/>
  <c r="R53" i="1"/>
  <c r="M105" i="1" l="1"/>
  <c r="M70" i="1"/>
  <c r="P69" i="1" l="1"/>
  <c r="O69" i="1"/>
  <c r="N69" i="1"/>
  <c r="M69" i="1"/>
  <c r="L69" i="1"/>
  <c r="K69" i="1"/>
  <c r="J69" i="1"/>
  <c r="J104" i="1"/>
  <c r="P104" i="1"/>
  <c r="O104" i="1"/>
  <c r="N104" i="1"/>
  <c r="M104" i="1"/>
  <c r="L104" i="1"/>
  <c r="K104" i="1"/>
  <c r="A71" i="1" l="1"/>
  <c r="H71" i="1"/>
  <c r="J71" i="1"/>
  <c r="L71" i="1"/>
  <c r="N71" i="1"/>
  <c r="O71" i="1"/>
  <c r="A74" i="1"/>
  <c r="B74" i="1"/>
  <c r="C74" i="1"/>
  <c r="D74" i="1"/>
  <c r="E74" i="1"/>
  <c r="G74" i="1"/>
  <c r="H74" i="1"/>
  <c r="I74" i="1"/>
  <c r="P77" i="1"/>
  <c r="R77" i="1"/>
  <c r="T77" i="1"/>
  <c r="U77" i="1"/>
  <c r="V77" i="1"/>
  <c r="W77" i="1"/>
  <c r="P78" i="1"/>
  <c r="R78" i="1"/>
  <c r="T78" i="1"/>
  <c r="U78" i="1"/>
  <c r="V78" i="1"/>
  <c r="W78" i="1"/>
  <c r="P79" i="1"/>
  <c r="R79" i="1"/>
  <c r="T79" i="1"/>
  <c r="U79" i="1"/>
  <c r="V79" i="1"/>
  <c r="W79" i="1"/>
  <c r="P80" i="1"/>
  <c r="R80" i="1"/>
  <c r="T80" i="1"/>
  <c r="U80" i="1"/>
  <c r="V80" i="1"/>
  <c r="W80" i="1"/>
  <c r="P81" i="1"/>
  <c r="R81" i="1"/>
  <c r="T81" i="1"/>
  <c r="U81" i="1"/>
  <c r="V81" i="1"/>
  <c r="W81" i="1"/>
  <c r="P82" i="1"/>
  <c r="R82" i="1"/>
  <c r="T82" i="1"/>
  <c r="U82" i="1"/>
  <c r="V82" i="1"/>
  <c r="W82" i="1"/>
  <c r="P83" i="1"/>
  <c r="R83" i="1"/>
  <c r="T83" i="1"/>
  <c r="U83" i="1"/>
  <c r="V83" i="1"/>
  <c r="W83" i="1"/>
  <c r="P84" i="1"/>
  <c r="R84" i="1"/>
  <c r="T84" i="1"/>
  <c r="U84" i="1"/>
  <c r="V84" i="1"/>
  <c r="W84" i="1"/>
  <c r="P85" i="1"/>
  <c r="R85" i="1"/>
  <c r="T85" i="1"/>
  <c r="U85" i="1"/>
  <c r="V85" i="1"/>
  <c r="W85" i="1"/>
  <c r="T88" i="1"/>
  <c r="U88" i="1"/>
  <c r="V88" i="1"/>
  <c r="W88" i="1"/>
  <c r="P89" i="1"/>
  <c r="R89" i="1"/>
  <c r="T89" i="1"/>
  <c r="U89" i="1"/>
  <c r="V89" i="1"/>
  <c r="W89" i="1"/>
  <c r="P90" i="1"/>
  <c r="R90" i="1"/>
  <c r="T90" i="1"/>
  <c r="U90" i="1"/>
  <c r="V90" i="1"/>
  <c r="W90" i="1"/>
  <c r="P91" i="1"/>
  <c r="R91" i="1"/>
  <c r="T91" i="1"/>
  <c r="U91" i="1"/>
  <c r="V91" i="1"/>
  <c r="W91" i="1"/>
  <c r="P92" i="1"/>
  <c r="R92" i="1"/>
  <c r="T92" i="1"/>
  <c r="U92" i="1"/>
  <c r="V92" i="1"/>
  <c r="W92" i="1"/>
  <c r="P93" i="1"/>
  <c r="R93" i="1"/>
  <c r="T93" i="1"/>
  <c r="U93" i="1"/>
  <c r="V93" i="1"/>
  <c r="W93" i="1"/>
  <c r="P94" i="1"/>
  <c r="R94" i="1"/>
  <c r="T94" i="1"/>
  <c r="U94" i="1"/>
  <c r="V94" i="1"/>
  <c r="W94" i="1"/>
  <c r="P95" i="1"/>
  <c r="R95" i="1"/>
  <c r="T95" i="1"/>
  <c r="U95" i="1"/>
  <c r="V95" i="1"/>
  <c r="W95" i="1"/>
  <c r="Q96" i="1"/>
  <c r="T96" i="1"/>
  <c r="U96" i="1"/>
  <c r="V96" i="1"/>
  <c r="W96" i="1"/>
  <c r="P97" i="1"/>
  <c r="Q97" i="1"/>
  <c r="R97" i="1"/>
  <c r="T97" i="1"/>
  <c r="U97" i="1"/>
  <c r="V97" i="1"/>
  <c r="W97" i="1"/>
  <c r="Q98" i="1"/>
  <c r="T98" i="1"/>
  <c r="U98" i="1"/>
  <c r="V98" i="1"/>
  <c r="W98" i="1"/>
  <c r="T99" i="1"/>
  <c r="U99" i="1"/>
  <c r="V99" i="1"/>
  <c r="W99" i="1"/>
  <c r="T100" i="1"/>
  <c r="U100" i="1"/>
  <c r="V100" i="1"/>
  <c r="W100" i="1"/>
  <c r="T101" i="1"/>
  <c r="U101" i="1"/>
  <c r="V101" i="1"/>
  <c r="W101" i="1"/>
  <c r="T102" i="1"/>
  <c r="U102" i="1"/>
  <c r="V102" i="1"/>
  <c r="W102" i="1"/>
  <c r="T103" i="1"/>
  <c r="U103" i="1"/>
  <c r="V103" i="1"/>
  <c r="W103" i="1"/>
  <c r="T104" i="1"/>
  <c r="U104" i="1"/>
  <c r="V104" i="1"/>
  <c r="W104" i="1"/>
  <c r="T105" i="1"/>
  <c r="U105" i="1"/>
  <c r="V105" i="1"/>
  <c r="W105" i="1"/>
  <c r="A36" i="1"/>
  <c r="H36" i="1"/>
  <c r="J36" i="1"/>
  <c r="L36" i="1"/>
  <c r="N36" i="1"/>
  <c r="O36" i="1"/>
  <c r="A39" i="1"/>
  <c r="B39" i="1"/>
  <c r="C39" i="1"/>
  <c r="D39" i="1"/>
  <c r="E39" i="1"/>
  <c r="G39" i="1"/>
  <c r="H39" i="1"/>
  <c r="I39" i="1"/>
  <c r="P42" i="1"/>
  <c r="R42" i="1"/>
  <c r="T42" i="1"/>
  <c r="U42" i="1"/>
  <c r="V42" i="1"/>
  <c r="W42" i="1"/>
  <c r="P43" i="1"/>
  <c r="R43" i="1"/>
  <c r="T43" i="1"/>
  <c r="U43" i="1"/>
  <c r="V43" i="1"/>
  <c r="W43" i="1"/>
  <c r="P44" i="1"/>
  <c r="R44" i="1"/>
  <c r="T44" i="1"/>
  <c r="U44" i="1"/>
  <c r="V44" i="1"/>
  <c r="W44" i="1"/>
  <c r="P45" i="1"/>
  <c r="R45" i="1"/>
  <c r="T45" i="1"/>
  <c r="U45" i="1"/>
  <c r="V45" i="1"/>
  <c r="W45" i="1"/>
  <c r="P46" i="1"/>
  <c r="R46" i="1"/>
  <c r="T46" i="1"/>
  <c r="U46" i="1"/>
  <c r="V46" i="1"/>
  <c r="W46" i="1"/>
  <c r="P47" i="1"/>
  <c r="R47" i="1"/>
  <c r="T47" i="1"/>
  <c r="U47" i="1"/>
  <c r="V47" i="1"/>
  <c r="W47" i="1"/>
  <c r="P48" i="1"/>
  <c r="R48" i="1"/>
  <c r="T48" i="1"/>
  <c r="U48" i="1"/>
  <c r="V48" i="1"/>
  <c r="W48" i="1"/>
  <c r="P49" i="1"/>
  <c r="R49" i="1"/>
  <c r="T49" i="1"/>
  <c r="U49" i="1"/>
  <c r="V49" i="1"/>
  <c r="W49" i="1"/>
  <c r="P50" i="1"/>
  <c r="R50" i="1"/>
  <c r="T50" i="1"/>
  <c r="U50" i="1"/>
  <c r="V50" i="1"/>
  <c r="W50" i="1"/>
  <c r="T53" i="1"/>
  <c r="U53" i="1"/>
  <c r="V53" i="1"/>
  <c r="W53" i="1"/>
  <c r="P54" i="1"/>
  <c r="R54" i="1"/>
  <c r="T54" i="1"/>
  <c r="U54" i="1"/>
  <c r="V54" i="1"/>
  <c r="W54" i="1"/>
  <c r="P55" i="1"/>
  <c r="R55" i="1"/>
  <c r="T55" i="1"/>
  <c r="U55" i="1"/>
  <c r="V55" i="1"/>
  <c r="W55" i="1"/>
  <c r="P56" i="1"/>
  <c r="R56" i="1"/>
  <c r="T56" i="1"/>
  <c r="U56" i="1"/>
  <c r="V56" i="1"/>
  <c r="W56" i="1"/>
  <c r="P57" i="1"/>
  <c r="R57" i="1"/>
  <c r="T57" i="1"/>
  <c r="U57" i="1"/>
  <c r="V57" i="1"/>
  <c r="W57" i="1"/>
  <c r="P58" i="1"/>
  <c r="R58" i="1"/>
  <c r="T58" i="1"/>
  <c r="U58" i="1"/>
  <c r="V58" i="1"/>
  <c r="W58" i="1"/>
  <c r="P59" i="1"/>
  <c r="R59" i="1"/>
  <c r="T59" i="1"/>
  <c r="U59" i="1"/>
  <c r="V59" i="1"/>
  <c r="W59" i="1"/>
  <c r="P60" i="1"/>
  <c r="R60" i="1"/>
  <c r="T60" i="1"/>
  <c r="U60" i="1"/>
  <c r="V60" i="1"/>
  <c r="W60" i="1"/>
  <c r="Q61" i="1"/>
  <c r="T61" i="1"/>
  <c r="U61" i="1"/>
  <c r="V61" i="1"/>
  <c r="W61" i="1"/>
  <c r="P62" i="1"/>
  <c r="Q62" i="1"/>
  <c r="R62" i="1"/>
  <c r="T62" i="1"/>
  <c r="U62" i="1"/>
  <c r="V62" i="1"/>
  <c r="W62" i="1"/>
  <c r="Q63" i="1"/>
  <c r="T63" i="1"/>
  <c r="U63" i="1"/>
  <c r="V63" i="1"/>
  <c r="W63" i="1"/>
  <c r="R26" i="1" l="1"/>
  <c r="R96" i="1" s="1"/>
  <c r="P26" i="1"/>
  <c r="P96" i="1" s="1"/>
  <c r="R28" i="1" l="1"/>
  <c r="R98" i="1" s="1"/>
  <c r="P28" i="1"/>
  <c r="P98" i="1" s="1"/>
  <c r="P61" i="1"/>
  <c r="R61" i="1"/>
  <c r="R63" i="1" l="1"/>
  <c r="P63" i="1"/>
</calcChain>
</file>

<file path=xl/sharedStrings.xml><?xml version="1.0" encoding="utf-8"?>
<sst xmlns="http://schemas.openxmlformats.org/spreadsheetml/2006/main" count="275" uniqueCount="99">
  <si>
    <t>会計</t>
    <rPh sb="0" eb="2">
      <t>カイケイ</t>
    </rPh>
    <phoneticPr fontId="1"/>
  </si>
  <si>
    <t>特別徴収（市県民税）</t>
    <rPh sb="0" eb="2">
      <t>トクベツ</t>
    </rPh>
    <rPh sb="2" eb="4">
      <t>チョウシュウ</t>
    </rPh>
    <rPh sb="5" eb="9">
      <t>シケンミンゼイ</t>
    </rPh>
    <phoneticPr fontId="1"/>
  </si>
  <si>
    <t>固定資産税・都市計画税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phoneticPr fontId="1"/>
  </si>
  <si>
    <t>軽自動車税</t>
    <rPh sb="0" eb="4">
      <t>ケイジドウシャ</t>
    </rPh>
    <rPh sb="4" eb="5">
      <t>ゼイ</t>
    </rPh>
    <phoneticPr fontId="1"/>
  </si>
  <si>
    <t>保育料</t>
    <rPh sb="0" eb="3">
      <t>ホイクリョウ</t>
    </rPh>
    <phoneticPr fontId="1"/>
  </si>
  <si>
    <t>児童クラブ保育料</t>
    <rPh sb="0" eb="2">
      <t>ジドウ</t>
    </rPh>
    <rPh sb="5" eb="8">
      <t>ホイクリョウ</t>
    </rPh>
    <phoneticPr fontId="1"/>
  </si>
  <si>
    <t>市営住宅使用料</t>
    <rPh sb="0" eb="2">
      <t>シエイ</t>
    </rPh>
    <rPh sb="2" eb="4">
      <t>ジュウタク</t>
    </rPh>
    <rPh sb="4" eb="7">
      <t>シヨウリョウ</t>
    </rPh>
    <phoneticPr fontId="1"/>
  </si>
  <si>
    <t>し尿処理手数料</t>
    <rPh sb="1" eb="2">
      <t>ニョウ</t>
    </rPh>
    <rPh sb="2" eb="4">
      <t>ショリ</t>
    </rPh>
    <rPh sb="4" eb="7">
      <t>テスウリョウ</t>
    </rPh>
    <phoneticPr fontId="1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</si>
  <si>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1"/>
  </si>
  <si>
    <t>介護保険料</t>
    <rPh sb="0" eb="2">
      <t>カイゴ</t>
    </rPh>
    <rPh sb="2" eb="5">
      <t>ホケンリョウ</t>
    </rPh>
    <phoneticPr fontId="1"/>
  </si>
  <si>
    <t>１０</t>
    <phoneticPr fontId="1"/>
  </si>
  <si>
    <t>　　　　　　東松山市公金収納取扱店</t>
    <rPh sb="6" eb="10">
      <t>ヒガシマツヤマシ</t>
    </rPh>
    <rPh sb="10" eb="12">
      <t>コウキン</t>
    </rPh>
    <rPh sb="12" eb="14">
      <t>シュウノウ</t>
    </rPh>
    <rPh sb="14" eb="16">
      <t>トリアツカイ</t>
    </rPh>
    <rPh sb="16" eb="17">
      <t>テン</t>
    </rPh>
    <phoneticPr fontId="1"/>
  </si>
  <si>
    <t>印</t>
    <rPh sb="0" eb="1">
      <t>イン</t>
    </rPh>
    <phoneticPr fontId="1"/>
  </si>
  <si>
    <t>その他一般会計</t>
    <rPh sb="2" eb="3">
      <t>タ</t>
    </rPh>
    <rPh sb="3" eb="5">
      <t>イッパン</t>
    </rPh>
    <rPh sb="5" eb="7">
      <t>カイケイ</t>
    </rPh>
    <phoneticPr fontId="1"/>
  </si>
  <si>
    <t>その他国民健康保険特別会計</t>
    <rPh sb="2" eb="3">
      <t>タ</t>
    </rPh>
    <rPh sb="3" eb="5">
      <t>コクミン</t>
    </rPh>
    <rPh sb="5" eb="7">
      <t>ケンコウ</t>
    </rPh>
    <rPh sb="7" eb="9">
      <t>ホケン</t>
    </rPh>
    <rPh sb="9" eb="11">
      <t>トクベツ</t>
    </rPh>
    <rPh sb="11" eb="13">
      <t>カイケイ</t>
    </rPh>
    <phoneticPr fontId="1"/>
  </si>
  <si>
    <t>１１</t>
    <phoneticPr fontId="1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</si>
  <si>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1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</si>
  <si>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1"/>
  </si>
  <si>
    <t>その他介護保険特別会計</t>
    <rPh sb="2" eb="3">
      <t>タ</t>
    </rPh>
    <rPh sb="3" eb="5">
      <t>カイゴ</t>
    </rPh>
    <rPh sb="5" eb="7">
      <t>ホケン</t>
    </rPh>
    <rPh sb="7" eb="9">
      <t>トクベツ</t>
    </rPh>
    <rPh sb="9" eb="11">
      <t>カイケイ</t>
    </rPh>
    <phoneticPr fontId="1"/>
  </si>
  <si>
    <t>０１</t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</si>
  <si>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</si>
  <si>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</si>
  <si>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01</t>
    <phoneticPr fontId="1"/>
  </si>
  <si>
    <t>98</t>
    <phoneticPr fontId="1"/>
  </si>
  <si>
    <t>63</t>
    <phoneticPr fontId="1"/>
  </si>
  <si>
    <t>08</t>
    <phoneticPr fontId="1"/>
  </si>
  <si>
    <t>金融機関コード（取りまとめ店）</t>
    <rPh sb="0" eb="2">
      <t>キンユウ</t>
    </rPh>
    <rPh sb="2" eb="4">
      <t>キカン</t>
    </rPh>
    <rPh sb="8" eb="9">
      <t>ト</t>
    </rPh>
    <rPh sb="13" eb="14">
      <t>テン</t>
    </rPh>
    <phoneticPr fontId="1"/>
  </si>
  <si>
    <t>―</t>
    <phoneticPr fontId="1"/>
  </si>
  <si>
    <t>№</t>
    <phoneticPr fontId="1"/>
  </si>
  <si>
    <t>市県民税（普通徴収）</t>
    <rPh sb="0" eb="4">
      <t>シケンミンゼイ</t>
    </rPh>
    <rPh sb="5" eb="7">
      <t>フツウ</t>
    </rPh>
    <rPh sb="7" eb="9">
      <t>チョウシュウ</t>
    </rPh>
    <phoneticPr fontId="1"/>
  </si>
  <si>
    <t>02</t>
    <phoneticPr fontId="1"/>
  </si>
  <si>
    <t>04</t>
    <phoneticPr fontId="1"/>
  </si>
  <si>
    <t>法人市民税</t>
    <rPh sb="0" eb="2">
      <t>ホウジン</t>
    </rPh>
    <rPh sb="2" eb="5">
      <t>シミンゼイ</t>
    </rPh>
    <phoneticPr fontId="1"/>
  </si>
  <si>
    <t>05</t>
    <phoneticPr fontId="1"/>
  </si>
  <si>
    <t>06</t>
    <phoneticPr fontId="1"/>
  </si>
  <si>
    <t>34</t>
    <phoneticPr fontId="1"/>
  </si>
  <si>
    <t>22</t>
    <phoneticPr fontId="1"/>
  </si>
  <si>
    <t>15</t>
    <phoneticPr fontId="1"/>
  </si>
  <si>
    <t>64</t>
    <phoneticPr fontId="1"/>
  </si>
  <si>
    <t>98</t>
    <phoneticPr fontId="1"/>
  </si>
  <si>
    <t>０２</t>
    <phoneticPr fontId="1"/>
  </si>
  <si>
    <t>07</t>
    <phoneticPr fontId="1"/>
  </si>
  <si>
    <t>その他後期高齢者医療特別会計</t>
    <phoneticPr fontId="1"/>
  </si>
  <si>
    <t>返納済通知書（戻入納付書）</t>
    <rPh sb="0" eb="2">
      <t>ヘンノウ</t>
    </rPh>
    <rPh sb="2" eb="3">
      <t>ズミ</t>
    </rPh>
    <rPh sb="3" eb="6">
      <t>ツウチショ</t>
    </rPh>
    <rPh sb="7" eb="9">
      <t>レイニュウ</t>
    </rPh>
    <rPh sb="9" eb="12">
      <t>ノウフショ</t>
    </rPh>
    <phoneticPr fontId="1"/>
  </si>
  <si>
    <t>（１：窓口納付分　　２：口座振替分）</t>
    <rPh sb="3" eb="5">
      <t>マドグチ</t>
    </rPh>
    <rPh sb="5" eb="7">
      <t>ノウフ</t>
    </rPh>
    <rPh sb="7" eb="8">
      <t>ブン</t>
    </rPh>
    <rPh sb="12" eb="14">
      <t>コウザ</t>
    </rPh>
    <rPh sb="14" eb="16">
      <t>フリカエ</t>
    </rPh>
    <rPh sb="16" eb="17">
      <t>ブン</t>
    </rPh>
    <phoneticPr fontId="1"/>
  </si>
  <si>
    <t>上記のとおり領収済通知書を添えて報告します。</t>
    <rPh sb="0" eb="2">
      <t>ジョウキ</t>
    </rPh>
    <rPh sb="6" eb="8">
      <t>リョウシュウ</t>
    </rPh>
    <rPh sb="8" eb="9">
      <t>スミ</t>
    </rPh>
    <rPh sb="9" eb="12">
      <t>ツウチショ</t>
    </rPh>
    <rPh sb="13" eb="14">
      <t>ソ</t>
    </rPh>
    <rPh sb="16" eb="18">
      <t>ホウコク</t>
    </rPh>
    <phoneticPr fontId="1"/>
  </si>
  <si>
    <t>東松山市会計管理者　　 　様</t>
    <rPh sb="0" eb="4">
      <t>ヒガシマツヤマシ</t>
    </rPh>
    <rPh sb="4" eb="6">
      <t>カイケイ</t>
    </rPh>
    <rPh sb="6" eb="9">
      <t>カンリシャ</t>
    </rPh>
    <rPh sb="13" eb="14">
      <t>サマ</t>
    </rPh>
    <phoneticPr fontId="1"/>
  </si>
  <si>
    <t>東松山市指定金融機関　　様</t>
    <rPh sb="0" eb="4">
      <t>ヒ</t>
    </rPh>
    <rPh sb="4" eb="6">
      <t>シテイ</t>
    </rPh>
    <rPh sb="6" eb="8">
      <t>キンユウ</t>
    </rPh>
    <rPh sb="8" eb="10">
      <t>キカン</t>
    </rPh>
    <rPh sb="12" eb="13">
      <t>サマ</t>
    </rPh>
    <phoneticPr fontId="1"/>
  </si>
  <si>
    <t>東松山市指定金融機関</t>
    <rPh sb="0" eb="4">
      <t>ヒ</t>
    </rPh>
    <rPh sb="4" eb="6">
      <t>シテイ</t>
    </rPh>
    <rPh sb="6" eb="8">
      <t>キンユウ</t>
    </rPh>
    <rPh sb="8" eb="10">
      <t>キカン</t>
    </rPh>
    <phoneticPr fontId="1"/>
  </si>
  <si>
    <t>埼玉りそな銀行東松山支店</t>
    <rPh sb="0" eb="7">
      <t>サイ</t>
    </rPh>
    <rPh sb="7" eb="10">
      <t>ヒガシマツヤマ</t>
    </rPh>
    <rPh sb="10" eb="12">
      <t>シテン</t>
    </rPh>
    <phoneticPr fontId="1"/>
  </si>
  <si>
    <t>領収印</t>
    <rPh sb="0" eb="2">
      <t>リョウシュウ</t>
    </rPh>
    <rPh sb="2" eb="3">
      <t>イン</t>
    </rPh>
    <phoneticPr fontId="1"/>
  </si>
  <si>
    <t>年</t>
    <rPh sb="0" eb="1">
      <t>ネン</t>
    </rPh>
    <phoneticPr fontId="1"/>
  </si>
  <si>
    <t>日分収納金報告書</t>
    <phoneticPr fontId="1"/>
  </si>
  <si>
    <t>月</t>
    <rPh sb="0" eb="1">
      <t>ガツ</t>
    </rPh>
    <phoneticPr fontId="1"/>
  </si>
  <si>
    <t>備　　考</t>
    <rPh sb="0" eb="1">
      <t>ソナエ</t>
    </rPh>
    <rPh sb="3" eb="4">
      <t>コウ</t>
    </rPh>
    <phoneticPr fontId="1"/>
  </si>
  <si>
    <t>件　　数</t>
    <rPh sb="0" eb="1">
      <t>ケン</t>
    </rPh>
    <rPh sb="3" eb="4">
      <t>スウ</t>
    </rPh>
    <phoneticPr fontId="1"/>
  </si>
  <si>
    <t>年度</t>
    <rPh sb="0" eb="2">
      <t>ネンド</t>
    </rPh>
    <phoneticPr fontId="1"/>
  </si>
  <si>
    <t>９０</t>
    <phoneticPr fontId="1"/>
  </si>
  <si>
    <t>小　　　　　　　　計</t>
    <rPh sb="0" eb="1">
      <t>コ</t>
    </rPh>
    <rPh sb="9" eb="10">
      <t>ケイ</t>
    </rPh>
    <phoneticPr fontId="1"/>
  </si>
  <si>
    <t>合　　　　　　　　計</t>
    <rPh sb="0" eb="1">
      <t>ゴウ</t>
    </rPh>
    <rPh sb="9" eb="10">
      <t>ケイ</t>
    </rPh>
    <phoneticPr fontId="1"/>
  </si>
  <si>
    <t>種　　　　　　  別</t>
    <rPh sb="0" eb="1">
      <t>タネ</t>
    </rPh>
    <rPh sb="9" eb="10">
      <t>ベツ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</si>
  <si>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</si>
  <si>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上記のとおり払込みます。</t>
    <rPh sb="0" eb="2">
      <t>ジョウキ</t>
    </rPh>
    <rPh sb="6" eb="8">
      <t>ハライコ</t>
    </rPh>
    <phoneticPr fontId="1"/>
  </si>
  <si>
    <t>会計課受領印</t>
    <rPh sb="0" eb="3">
      <t>カイケイカ</t>
    </rPh>
    <rPh sb="3" eb="6">
      <t>ジュリョウイン</t>
    </rPh>
    <phoneticPr fontId="1"/>
  </si>
  <si>
    <t>金　　　額</t>
    <rPh sb="0" eb="1">
      <t>キン</t>
    </rPh>
    <rPh sb="4" eb="5">
      <t>ガク</t>
    </rPh>
    <phoneticPr fontId="1"/>
  </si>
  <si>
    <t>（報告者控）</t>
    <rPh sb="1" eb="4">
      <t>ホウコクシャ</t>
    </rPh>
    <rPh sb="4" eb="5">
      <t>ヒカエ</t>
    </rPh>
    <phoneticPr fontId="1"/>
  </si>
  <si>
    <t>№</t>
    <phoneticPr fontId="1"/>
  </si>
  <si>
    <t>０１</t>
    <phoneticPr fontId="1"/>
  </si>
  <si>
    <t>01</t>
    <phoneticPr fontId="1"/>
  </si>
  <si>
    <t>02</t>
    <phoneticPr fontId="1"/>
  </si>
  <si>
    <t>04</t>
    <phoneticPr fontId="1"/>
  </si>
  <si>
    <t>05</t>
    <phoneticPr fontId="1"/>
  </si>
  <si>
    <t>06</t>
    <phoneticPr fontId="1"/>
  </si>
  <si>
    <t>34</t>
    <phoneticPr fontId="1"/>
  </si>
  <si>
    <t>22</t>
    <phoneticPr fontId="1"/>
  </si>
  <si>
    <t>15</t>
    <phoneticPr fontId="1"/>
  </si>
  <si>
    <t>64</t>
    <phoneticPr fontId="1"/>
  </si>
  <si>
    <t>98</t>
    <phoneticPr fontId="1"/>
  </si>
  <si>
    <t>０２</t>
    <phoneticPr fontId="1"/>
  </si>
  <si>
    <t>07</t>
    <phoneticPr fontId="1"/>
  </si>
  <si>
    <t>１０</t>
    <phoneticPr fontId="1"/>
  </si>
  <si>
    <t>08</t>
    <phoneticPr fontId="1"/>
  </si>
  <si>
    <t>１１</t>
    <phoneticPr fontId="1"/>
  </si>
  <si>
    <t>63</t>
    <phoneticPr fontId="1"/>
  </si>
  <si>
    <t>その他後期高齢者医療特別会計</t>
    <phoneticPr fontId="1"/>
  </si>
  <si>
    <t>９０</t>
    <phoneticPr fontId="1"/>
  </si>
  <si>
    <t>（会計課控）</t>
    <rPh sb="1" eb="4">
      <t>カイケイカ</t>
    </rPh>
    <rPh sb="4" eb="5">
      <t>ヒカエ</t>
    </rPh>
    <phoneticPr fontId="1"/>
  </si>
  <si>
    <t>（指定金融機関控）</t>
    <rPh sb="1" eb="3">
      <t>シテイ</t>
    </rPh>
    <rPh sb="3" eb="5">
      <t>キンユウ</t>
    </rPh>
    <rPh sb="5" eb="7">
      <t>キカン</t>
    </rPh>
    <rPh sb="7" eb="8">
      <t>ヒカエ</t>
    </rPh>
    <phoneticPr fontId="1"/>
  </si>
  <si>
    <t>日分収納金領収書</t>
    <rPh sb="5" eb="7">
      <t>リョウシュウ</t>
    </rPh>
    <phoneticPr fontId="1"/>
  </si>
  <si>
    <t>日分収納金払込書</t>
    <rPh sb="5" eb="7">
      <t>ハライコミ</t>
    </rPh>
    <phoneticPr fontId="1"/>
  </si>
  <si>
    <t>令和</t>
    <rPh sb="0" eb="2">
      <t>レイワ</t>
    </rPh>
    <phoneticPr fontId="1"/>
  </si>
  <si>
    <t>50</t>
    <phoneticPr fontId="1"/>
  </si>
  <si>
    <t>学校給食費</t>
    <rPh sb="0" eb="5">
      <t>ガッコウキュウショクヒ</t>
    </rPh>
    <phoneticPr fontId="1"/>
  </si>
  <si>
    <t>50</t>
    <phoneticPr fontId="1"/>
  </si>
  <si>
    <t>50</t>
    <phoneticPr fontId="1"/>
  </si>
  <si>
    <t>54</t>
    <phoneticPr fontId="1"/>
  </si>
  <si>
    <t>災害援護資金償還金</t>
    <rPh sb="0" eb="9">
      <t>サイガイエンゴシキンショウカンキン</t>
    </rPh>
    <phoneticPr fontId="1"/>
  </si>
  <si>
    <t>銀行名</t>
    <rPh sb="0" eb="3">
      <t>ギンコウメイ</t>
    </rPh>
    <phoneticPr fontId="1"/>
  </si>
  <si>
    <t>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</si>
</sst>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7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ＭＳ Ｐゴシック 本文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B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CDFFCD"/>
        <bgColor indexed="64"/>
      </patternFill>
    </fill>
    <fill>
      <patternFill patternType="solid">
        <fgColor rgb="FFFFFF89"/>
        <bgColor indexed="64"/>
      </patternFill>
    </fill>
    <fill>
      <patternFill patternType="solid">
        <fgColor rgb="FFB3FFB3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5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9" fillId="0" borderId="0" xfId="0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9" xfId="0" applyBorder="1">
      <alignment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49" fontId="2" fillId="0" borderId="31" xfId="0" applyNumberFormat="1" applyFont="1" applyBorder="1" applyAlignment="1">
      <alignment horizontal="left" vertical="center"/>
    </xf>
    <xf numFmtId="0" fontId="0" fillId="0" borderId="34" xfId="0" applyBorder="1">
      <alignment vertical="center"/>
    </xf>
    <xf numFmtId="0" fontId="2" fillId="0" borderId="0" xfId="0" applyFont="1" applyAlignment="1">
      <alignment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top"/>
    </xf>
    <xf numFmtId="0" fontId="3" fillId="0" borderId="0" xfId="0" applyFont="1" applyAlignment="1"/>
    <xf numFmtId="49" fontId="2" fillId="0" borderId="9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19" fillId="0" borderId="0" xfId="0" applyFont="1" applyBorder="1" applyAlignment="1">
      <alignment vertical="center"/>
    </xf>
    <xf numFmtId="38" fontId="24" fillId="0" borderId="22" xfId="1" applyFont="1" applyBorder="1" applyAlignment="1">
      <alignment horizontal="right"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49" fontId="2" fillId="0" borderId="42" xfId="0" applyNumberFormat="1" applyFont="1" applyBorder="1" applyAlignment="1">
      <alignment horizontal="left" vertical="center"/>
    </xf>
    <xf numFmtId="49" fontId="2" fillId="0" borderId="4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center"/>
    </xf>
    <xf numFmtId="49" fontId="2" fillId="0" borderId="47" xfId="0" applyNumberFormat="1" applyFont="1" applyBorder="1" applyAlignment="1">
      <alignment horizontal="left" vertical="center"/>
    </xf>
    <xf numFmtId="0" fontId="2" fillId="0" borderId="48" xfId="0" applyFont="1" applyBorder="1">
      <alignment vertical="center"/>
    </xf>
    <xf numFmtId="49" fontId="2" fillId="0" borderId="50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49" fontId="2" fillId="0" borderId="52" xfId="0" applyNumberFormat="1" applyFont="1" applyBorder="1" applyAlignment="1">
      <alignment horizontal="left" vertical="center"/>
    </xf>
    <xf numFmtId="49" fontId="2" fillId="0" borderId="55" xfId="0" applyNumberFormat="1" applyFont="1" applyBorder="1" applyAlignment="1">
      <alignment horizontal="center" vertical="center"/>
    </xf>
    <xf numFmtId="0" fontId="2" fillId="0" borderId="56" xfId="0" applyFont="1" applyBorder="1">
      <alignment vertical="center"/>
    </xf>
    <xf numFmtId="49" fontId="2" fillId="0" borderId="56" xfId="0" applyNumberFormat="1" applyFont="1" applyBorder="1" applyAlignment="1">
      <alignment horizontal="left" vertical="center"/>
    </xf>
    <xf numFmtId="0" fontId="5" fillId="0" borderId="56" xfId="0" applyFont="1" applyBorder="1" applyAlignment="1">
      <alignment horizontal="right" vertical="center"/>
    </xf>
    <xf numFmtId="0" fontId="15" fillId="0" borderId="55" xfId="0" applyFont="1" applyBorder="1" applyAlignment="1">
      <alignment horizontal="right" vertical="center"/>
    </xf>
    <xf numFmtId="0" fontId="15" fillId="0" borderId="56" xfId="0" applyFont="1" applyBorder="1" applyAlignment="1">
      <alignment horizontal="right" vertical="center" indent="1"/>
    </xf>
    <xf numFmtId="0" fontId="2" fillId="0" borderId="57" xfId="0" applyFont="1" applyBorder="1">
      <alignment vertical="center"/>
    </xf>
    <xf numFmtId="49" fontId="2" fillId="0" borderId="60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horizontal="left" vertical="center"/>
    </xf>
    <xf numFmtId="49" fontId="2" fillId="0" borderId="62" xfId="0" applyNumberFormat="1" applyFont="1" applyBorder="1" applyAlignment="1">
      <alignment horizontal="left" vertical="center"/>
    </xf>
    <xf numFmtId="0" fontId="2" fillId="0" borderId="63" xfId="0" applyFont="1" applyBorder="1">
      <alignment vertical="center"/>
    </xf>
    <xf numFmtId="49" fontId="2" fillId="0" borderId="6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53" xfId="0" applyBorder="1">
      <alignment vertical="center"/>
    </xf>
    <xf numFmtId="38" fontId="24" fillId="0" borderId="0" xfId="1" applyFont="1" applyBorder="1" applyAlignment="1">
      <alignment horizontal="right" vertical="center"/>
    </xf>
    <xf numFmtId="49" fontId="2" fillId="0" borderId="68" xfId="0" applyNumberFormat="1" applyFont="1" applyBorder="1" applyAlignment="1">
      <alignment horizontal="center" vertical="center"/>
    </xf>
    <xf numFmtId="0" fontId="0" fillId="0" borderId="69" xfId="0" applyBorder="1">
      <alignment vertical="center"/>
    </xf>
    <xf numFmtId="49" fontId="2" fillId="0" borderId="69" xfId="0" applyNumberFormat="1" applyFont="1" applyBorder="1" applyAlignment="1">
      <alignment horizontal="left" vertical="center"/>
    </xf>
    <xf numFmtId="0" fontId="2" fillId="0" borderId="69" xfId="0" applyFont="1" applyBorder="1">
      <alignment vertical="center"/>
    </xf>
    <xf numFmtId="0" fontId="5" fillId="0" borderId="69" xfId="0" applyFont="1" applyBorder="1" applyAlignment="1">
      <alignment horizontal="right" vertical="center"/>
    </xf>
    <xf numFmtId="0" fontId="15" fillId="0" borderId="68" xfId="0" applyFont="1" applyBorder="1" applyAlignment="1">
      <alignment horizontal="right" vertical="center"/>
    </xf>
    <xf numFmtId="0" fontId="15" fillId="0" borderId="69" xfId="0" applyFont="1" applyBorder="1" applyAlignment="1">
      <alignment horizontal="right" vertical="center" indent="1"/>
    </xf>
    <xf numFmtId="0" fontId="0" fillId="0" borderId="70" xfId="0" applyBorder="1">
      <alignment vertical="center"/>
    </xf>
    <xf numFmtId="0" fontId="0" fillId="0" borderId="1" xfId="0" applyBorder="1">
      <alignment vertical="center"/>
    </xf>
    <xf numFmtId="49" fontId="2" fillId="0" borderId="40" xfId="0" applyNumberFormat="1" applyFont="1" applyBorder="1" applyAlignment="1">
      <alignment horizontal="left" vertical="center"/>
    </xf>
    <xf numFmtId="49" fontId="2" fillId="0" borderId="45" xfId="0" applyNumberFormat="1" applyFont="1" applyBorder="1" applyAlignment="1">
      <alignment horizontal="left" vertical="center"/>
    </xf>
    <xf numFmtId="0" fontId="5" fillId="0" borderId="55" xfId="0" applyFont="1" applyBorder="1" applyAlignment="1">
      <alignment horizontal="right" vertical="center"/>
    </xf>
    <xf numFmtId="49" fontId="2" fillId="0" borderId="60" xfId="0" applyNumberFormat="1" applyFont="1" applyBorder="1" applyAlignment="1">
      <alignment horizontal="left" vertical="center"/>
    </xf>
    <xf numFmtId="49" fontId="2" fillId="0" borderId="50" xfId="0" applyNumberFormat="1" applyFont="1" applyBorder="1" applyAlignment="1">
      <alignment horizontal="left" vertical="center"/>
    </xf>
    <xf numFmtId="0" fontId="5" fillId="0" borderId="68" xfId="0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49" fontId="2" fillId="0" borderId="32" xfId="0" applyNumberFormat="1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38" xfId="0" applyBorder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5" fillId="0" borderId="43" xfId="0" applyFont="1" applyBorder="1" applyAlignment="1">
      <alignment horizontal="center" vertical="top"/>
    </xf>
    <xf numFmtId="49" fontId="20" fillId="0" borderId="75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2" fillId="2" borderId="0" xfId="0" applyFont="1" applyFill="1" applyAlignment="1" applyProtection="1">
      <alignment horizontal="center" vertical="center"/>
      <protection locked="0"/>
    </xf>
    <xf numFmtId="49" fontId="23" fillId="2" borderId="74" xfId="0" applyNumberFormat="1" applyFont="1" applyFill="1" applyBorder="1" applyAlignment="1" applyProtection="1">
      <alignment horizontal="center" vertical="center"/>
      <protection locked="0"/>
    </xf>
    <xf numFmtId="49" fontId="23" fillId="2" borderId="75" xfId="0" applyNumberFormat="1" applyFont="1" applyFill="1" applyBorder="1" applyAlignment="1" applyProtection="1">
      <alignment horizontal="center" vertical="center"/>
      <protection locked="0"/>
    </xf>
    <xf numFmtId="49" fontId="23" fillId="2" borderId="76" xfId="0" applyNumberFormat="1" applyFont="1" applyFill="1" applyBorder="1" applyAlignment="1" applyProtection="1">
      <alignment horizontal="center" vertical="center"/>
      <protection locked="0"/>
    </xf>
    <xf numFmtId="38" fontId="24" fillId="2" borderId="42" xfId="1" applyFont="1" applyFill="1" applyBorder="1" applyAlignment="1" applyProtection="1">
      <alignment horizontal="right" vertical="center"/>
      <protection locked="0"/>
    </xf>
    <xf numFmtId="38" fontId="24" fillId="2" borderId="47" xfId="1" applyFont="1" applyFill="1" applyBorder="1" applyAlignment="1" applyProtection="1">
      <alignment horizontal="right" vertical="center"/>
      <protection locked="0"/>
    </xf>
    <xf numFmtId="38" fontId="24" fillId="2" borderId="56" xfId="1" applyFont="1" applyFill="1" applyBorder="1" applyAlignment="1" applyProtection="1">
      <alignment horizontal="right" vertical="center"/>
      <protection locked="0"/>
    </xf>
    <xf numFmtId="38" fontId="24" fillId="2" borderId="62" xfId="1" applyFont="1" applyFill="1" applyBorder="1" applyAlignment="1" applyProtection="1">
      <alignment horizontal="right" vertical="center"/>
      <protection locked="0"/>
    </xf>
    <xf numFmtId="38" fontId="24" fillId="2" borderId="6" xfId="1" applyFont="1" applyFill="1" applyBorder="1" applyAlignment="1" applyProtection="1">
      <alignment horizontal="right" vertical="center"/>
      <protection locked="0"/>
    </xf>
    <xf numFmtId="38" fontId="24" fillId="2" borderId="52" xfId="1" applyFont="1" applyFill="1" applyBorder="1" applyAlignment="1" applyProtection="1">
      <alignment horizontal="right" vertical="center"/>
      <protection locked="0"/>
    </xf>
    <xf numFmtId="38" fontId="24" fillId="2" borderId="69" xfId="1" applyFont="1" applyFill="1" applyBorder="1" applyAlignment="1" applyProtection="1">
      <alignment horizontal="right" vertical="center"/>
      <protection locked="0"/>
    </xf>
    <xf numFmtId="38" fontId="24" fillId="0" borderId="0" xfId="1" applyFont="1" applyFill="1" applyBorder="1" applyAlignment="1">
      <alignment horizontal="right" vertical="center"/>
    </xf>
    <xf numFmtId="38" fontId="24" fillId="4" borderId="31" xfId="1" applyFont="1" applyFill="1" applyBorder="1" applyAlignment="1" applyProtection="1">
      <alignment horizontal="right" vertical="center"/>
      <protection locked="0"/>
    </xf>
    <xf numFmtId="38" fontId="24" fillId="4" borderId="36" xfId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protection locked="0"/>
    </xf>
    <xf numFmtId="0" fontId="16" fillId="0" borderId="15" xfId="0" applyFont="1" applyBorder="1" applyAlignment="1" applyProtection="1">
      <alignment horizontal="left" vertical="center"/>
    </xf>
    <xf numFmtId="0" fontId="16" fillId="0" borderId="16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distributed" vertical="center"/>
    </xf>
    <xf numFmtId="0" fontId="2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horizontal="right" vertical="center" shrinkToFit="1"/>
    </xf>
    <xf numFmtId="0" fontId="25" fillId="0" borderId="0" xfId="0" applyFont="1" applyBorder="1" applyAlignment="1" applyProtection="1">
      <alignment horizontal="right" vertical="center"/>
    </xf>
    <xf numFmtId="0" fontId="0" fillId="0" borderId="0" xfId="0" applyProtection="1">
      <alignment vertical="center"/>
    </xf>
    <xf numFmtId="0" fontId="3" fillId="0" borderId="19" xfId="0" applyFont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0" fillId="0" borderId="0" xfId="0" applyBorder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49" fontId="23" fillId="0" borderId="74" xfId="0" applyNumberFormat="1" applyFont="1" applyBorder="1" applyAlignment="1" applyProtection="1">
      <alignment horizontal="center" vertical="center"/>
    </xf>
    <xf numFmtId="49" fontId="23" fillId="0" borderId="75" xfId="0" applyNumberFormat="1" applyFont="1" applyBorder="1" applyAlignment="1" applyProtection="1">
      <alignment horizontal="center" vertical="center"/>
    </xf>
    <xf numFmtId="49" fontId="20" fillId="0" borderId="75" xfId="0" applyNumberFormat="1" applyFont="1" applyBorder="1" applyAlignment="1" applyProtection="1">
      <alignment horizontal="center" vertical="center"/>
    </xf>
    <xf numFmtId="49" fontId="23" fillId="0" borderId="76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17" fillId="0" borderId="25" xfId="0" applyFont="1" applyBorder="1" applyAlignment="1" applyProtection="1">
      <alignment horizontal="center" vertical="center" shrinkToFit="1"/>
    </xf>
    <xf numFmtId="0" fontId="17" fillId="0" borderId="24" xfId="0" applyFont="1" applyBorder="1" applyAlignment="1" applyProtection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left" vertical="center"/>
    </xf>
    <xf numFmtId="49" fontId="2" fillId="0" borderId="42" xfId="0" applyNumberFormat="1" applyFont="1" applyBorder="1" applyAlignment="1" applyProtection="1">
      <alignment horizontal="left" vertical="center"/>
    </xf>
    <xf numFmtId="49" fontId="2" fillId="0" borderId="40" xfId="0" applyNumberFormat="1" applyFont="1" applyBorder="1" applyAlignment="1" applyProtection="1">
      <alignment horizontal="left" vertical="center"/>
    </xf>
    <xf numFmtId="38" fontId="24" fillId="0" borderId="42" xfId="1" applyFont="1" applyBorder="1" applyAlignment="1" applyProtection="1">
      <alignment horizontal="right" vertical="top"/>
    </xf>
    <xf numFmtId="0" fontId="5" fillId="0" borderId="43" xfId="0" applyFont="1" applyBorder="1" applyAlignment="1" applyProtection="1">
      <alignment horizontal="center" vertical="top"/>
    </xf>
    <xf numFmtId="38" fontId="24" fillId="0" borderId="42" xfId="1" applyFont="1" applyBorder="1" applyAlignment="1" applyProtection="1">
      <alignment horizontal="right" vertical="center"/>
    </xf>
    <xf numFmtId="49" fontId="2" fillId="0" borderId="45" xfId="0" applyNumberFormat="1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left" vertical="center"/>
    </xf>
    <xf numFmtId="49" fontId="2" fillId="0" borderId="47" xfId="0" applyNumberFormat="1" applyFont="1" applyBorder="1" applyAlignment="1" applyProtection="1">
      <alignment horizontal="left" vertical="center"/>
    </xf>
    <xf numFmtId="49" fontId="2" fillId="0" borderId="45" xfId="0" applyNumberFormat="1" applyFont="1" applyBorder="1" applyAlignment="1" applyProtection="1">
      <alignment horizontal="left" vertical="center"/>
    </xf>
    <xf numFmtId="38" fontId="24" fillId="0" borderId="47" xfId="1" applyFont="1" applyBorder="1" applyAlignment="1" applyProtection="1">
      <alignment horizontal="right" vertical="center"/>
    </xf>
    <xf numFmtId="0" fontId="2" fillId="0" borderId="48" xfId="0" applyFont="1" applyBorder="1" applyProtection="1">
      <alignment vertical="center"/>
    </xf>
    <xf numFmtId="0" fontId="2" fillId="0" borderId="48" xfId="0" applyFont="1" applyBorder="1" applyAlignment="1" applyProtection="1">
      <alignment horizontal="center" vertical="center"/>
    </xf>
    <xf numFmtId="49" fontId="2" fillId="0" borderId="55" xfId="0" applyNumberFormat="1" applyFont="1" applyBorder="1" applyAlignment="1" applyProtection="1">
      <alignment horizontal="center" vertical="center"/>
    </xf>
    <xf numFmtId="0" fontId="2" fillId="0" borderId="56" xfId="0" applyFont="1" applyBorder="1" applyProtection="1">
      <alignment vertical="center"/>
    </xf>
    <xf numFmtId="49" fontId="2" fillId="0" borderId="56" xfId="0" applyNumberFormat="1" applyFont="1" applyBorder="1" applyAlignment="1" applyProtection="1">
      <alignment horizontal="left" vertical="center"/>
    </xf>
    <xf numFmtId="0" fontId="5" fillId="0" borderId="56" xfId="0" applyFont="1" applyBorder="1" applyAlignment="1" applyProtection="1">
      <alignment horizontal="right" vertical="center"/>
    </xf>
    <xf numFmtId="0" fontId="15" fillId="0" borderId="55" xfId="0" applyFont="1" applyBorder="1" applyAlignment="1" applyProtection="1">
      <alignment horizontal="right" vertical="center"/>
    </xf>
    <xf numFmtId="0" fontId="15" fillId="0" borderId="56" xfId="0" applyFont="1" applyBorder="1" applyAlignment="1" applyProtection="1">
      <alignment horizontal="right" vertical="center" indent="1"/>
    </xf>
    <xf numFmtId="0" fontId="5" fillId="0" borderId="55" xfId="0" applyFont="1" applyBorder="1" applyAlignment="1" applyProtection="1">
      <alignment horizontal="right" vertical="center"/>
    </xf>
    <xf numFmtId="38" fontId="24" fillId="0" borderId="56" xfId="1" applyFont="1" applyBorder="1" applyAlignment="1" applyProtection="1">
      <alignment horizontal="right" vertical="center"/>
    </xf>
    <xf numFmtId="0" fontId="2" fillId="0" borderId="57" xfId="0" applyFont="1" applyBorder="1" applyProtection="1">
      <alignment vertical="center"/>
    </xf>
    <xf numFmtId="0" fontId="2" fillId="0" borderId="57" xfId="0" applyFont="1" applyBorder="1" applyAlignment="1" applyProtection="1">
      <alignment horizontal="center" vertical="center"/>
    </xf>
    <xf numFmtId="49" fontId="2" fillId="0" borderId="60" xfId="0" applyNumberFormat="1" applyFont="1" applyBorder="1" applyAlignment="1" applyProtection="1">
      <alignment horizontal="center" vertical="center"/>
    </xf>
    <xf numFmtId="0" fontId="2" fillId="0" borderId="61" xfId="0" applyFont="1" applyBorder="1" applyAlignment="1" applyProtection="1">
      <alignment horizontal="left" vertical="center"/>
    </xf>
    <xf numFmtId="49" fontId="2" fillId="0" borderId="62" xfId="0" applyNumberFormat="1" applyFont="1" applyBorder="1" applyAlignment="1" applyProtection="1">
      <alignment horizontal="left" vertical="center"/>
    </xf>
    <xf numFmtId="49" fontId="2" fillId="0" borderId="60" xfId="0" applyNumberFormat="1" applyFont="1" applyBorder="1" applyAlignment="1" applyProtection="1">
      <alignment horizontal="left" vertical="center"/>
    </xf>
    <xf numFmtId="38" fontId="24" fillId="0" borderId="62" xfId="1" applyFont="1" applyBorder="1" applyAlignment="1" applyProtection="1">
      <alignment horizontal="right" vertical="center"/>
    </xf>
    <xf numFmtId="0" fontId="2" fillId="0" borderId="63" xfId="0" applyFont="1" applyBorder="1" applyProtection="1">
      <alignment vertical="center"/>
    </xf>
    <xf numFmtId="0" fontId="2" fillId="0" borderId="63" xfId="0" applyFont="1" applyBorder="1" applyAlignment="1" applyProtection="1">
      <alignment horizontal="center" vertical="center"/>
    </xf>
    <xf numFmtId="49" fontId="2" fillId="0" borderId="64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</xf>
    <xf numFmtId="38" fontId="24" fillId="0" borderId="6" xfId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49" fontId="2" fillId="0" borderId="50" xfId="0" applyNumberFormat="1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left" vertical="center"/>
    </xf>
    <xf numFmtId="49" fontId="2" fillId="0" borderId="52" xfId="0" applyNumberFormat="1" applyFont="1" applyBorder="1" applyAlignment="1" applyProtection="1">
      <alignment horizontal="left" vertical="center"/>
    </xf>
    <xf numFmtId="49" fontId="2" fillId="0" borderId="50" xfId="0" applyNumberFormat="1" applyFont="1" applyBorder="1" applyAlignment="1" applyProtection="1">
      <alignment horizontal="left" vertical="center"/>
    </xf>
    <xf numFmtId="38" fontId="24" fillId="0" borderId="52" xfId="1" applyFont="1" applyBorder="1" applyAlignment="1" applyProtection="1">
      <alignment horizontal="right" vertical="center"/>
    </xf>
    <xf numFmtId="0" fontId="0" fillId="0" borderId="53" xfId="0" applyBorder="1" applyProtection="1">
      <alignment vertical="center"/>
    </xf>
    <xf numFmtId="0" fontId="0" fillId="0" borderId="53" xfId="0" applyBorder="1" applyAlignment="1" applyProtection="1">
      <alignment horizontal="center" vertical="center"/>
    </xf>
    <xf numFmtId="49" fontId="2" fillId="0" borderId="68" xfId="0" applyNumberFormat="1" applyFont="1" applyBorder="1" applyAlignment="1" applyProtection="1">
      <alignment horizontal="center" vertical="center"/>
    </xf>
    <xf numFmtId="0" fontId="0" fillId="0" borderId="69" xfId="0" applyBorder="1" applyProtection="1">
      <alignment vertical="center"/>
    </xf>
    <xf numFmtId="49" fontId="2" fillId="0" borderId="69" xfId="0" applyNumberFormat="1" applyFont="1" applyBorder="1" applyAlignment="1" applyProtection="1">
      <alignment horizontal="left" vertical="center"/>
    </xf>
    <xf numFmtId="0" fontId="2" fillId="0" borderId="69" xfId="0" applyFont="1" applyBorder="1" applyProtection="1">
      <alignment vertical="center"/>
    </xf>
    <xf numFmtId="0" fontId="5" fillId="0" borderId="69" xfId="0" applyFont="1" applyBorder="1" applyAlignment="1" applyProtection="1">
      <alignment horizontal="right" vertical="center"/>
    </xf>
    <xf numFmtId="0" fontId="15" fillId="0" borderId="68" xfId="0" applyFont="1" applyBorder="1" applyAlignment="1" applyProtection="1">
      <alignment horizontal="right" vertical="center"/>
    </xf>
    <xf numFmtId="0" fontId="15" fillId="0" borderId="69" xfId="0" applyFont="1" applyBorder="1" applyAlignment="1" applyProtection="1">
      <alignment horizontal="right" vertical="center" indent="1"/>
    </xf>
    <xf numFmtId="0" fontId="5" fillId="0" borderId="68" xfId="0" applyFont="1" applyBorder="1" applyAlignment="1" applyProtection="1">
      <alignment horizontal="right" vertical="center"/>
    </xf>
    <xf numFmtId="38" fontId="24" fillId="0" borderId="69" xfId="1" applyFont="1" applyBorder="1" applyAlignment="1" applyProtection="1">
      <alignment horizontal="right" vertical="center"/>
    </xf>
    <xf numFmtId="0" fontId="0" fillId="0" borderId="70" xfId="0" applyBorder="1" applyProtection="1">
      <alignment vertical="center"/>
    </xf>
    <xf numFmtId="0" fontId="0" fillId="0" borderId="70" xfId="0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49" fontId="2" fillId="0" borderId="9" xfId="0" applyNumberFormat="1" applyFont="1" applyBorder="1" applyAlignment="1" applyProtection="1">
      <alignment horizontal="left" vertical="center"/>
    </xf>
    <xf numFmtId="49" fontId="2" fillId="0" borderId="6" xfId="0" applyNumberFormat="1" applyFont="1" applyBorder="1" applyAlignment="1" applyProtection="1">
      <alignment horizontal="left" vertical="center"/>
    </xf>
    <xf numFmtId="49" fontId="2" fillId="0" borderId="5" xfId="0" applyNumberFormat="1" applyFont="1" applyBorder="1" applyAlignment="1" applyProtection="1">
      <alignment horizontal="left" vertical="center"/>
    </xf>
    <xf numFmtId="0" fontId="0" fillId="0" borderId="1" xfId="0" applyBorder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38" fontId="24" fillId="0" borderId="0" xfId="1" applyFont="1" applyBorder="1" applyAlignment="1" applyProtection="1">
      <alignment horizontal="right" vertical="center"/>
    </xf>
    <xf numFmtId="0" fontId="0" fillId="0" borderId="2" xfId="0" applyBorder="1" applyProtection="1">
      <alignment vertical="center"/>
    </xf>
    <xf numFmtId="0" fontId="0" fillId="0" borderId="2" xfId="0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vertical="center"/>
    </xf>
    <xf numFmtId="49" fontId="2" fillId="0" borderId="31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left" vertical="center"/>
    </xf>
    <xf numFmtId="49" fontId="2" fillId="0" borderId="31" xfId="0" applyNumberFormat="1" applyFont="1" applyBorder="1" applyAlignment="1" applyProtection="1">
      <alignment horizontal="left" vertical="center"/>
    </xf>
    <xf numFmtId="49" fontId="2" fillId="0" borderId="32" xfId="0" applyNumberFormat="1" applyFont="1" applyBorder="1" applyAlignment="1" applyProtection="1">
      <alignment horizontal="left" vertical="center"/>
    </xf>
    <xf numFmtId="38" fontId="24" fillId="0" borderId="31" xfId="1" applyFont="1" applyBorder="1" applyAlignment="1" applyProtection="1">
      <alignment horizontal="right" vertical="center"/>
    </xf>
    <xf numFmtId="0" fontId="0" fillId="0" borderId="34" xfId="0" applyBorder="1" applyProtection="1">
      <alignment vertical="center"/>
    </xf>
    <xf numFmtId="38" fontId="24" fillId="0" borderId="36" xfId="1" applyFont="1" applyBorder="1" applyAlignment="1" applyProtection="1">
      <alignment horizontal="right" vertical="center"/>
    </xf>
    <xf numFmtId="0" fontId="0" fillId="0" borderId="34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23" xfId="0" applyBorder="1" applyAlignment="1" applyProtection="1">
      <alignment horizontal="center" vertical="center"/>
    </xf>
    <xf numFmtId="38" fontId="24" fillId="0" borderId="22" xfId="1" applyFont="1" applyBorder="1" applyAlignment="1" applyProtection="1">
      <alignment horizontal="right" vertical="center"/>
    </xf>
    <xf numFmtId="0" fontId="0" fillId="0" borderId="29" xfId="0" applyBorder="1" applyProtection="1">
      <alignment vertical="center"/>
    </xf>
    <xf numFmtId="0" fontId="0" fillId="0" borderId="29" xfId="0" applyBorder="1" applyAlignment="1" applyProtection="1">
      <alignment horizontal="center" vertical="center"/>
    </xf>
    <xf numFmtId="49" fontId="0" fillId="0" borderId="0" xfId="0" applyNumberFormat="1" applyBorder="1" applyProtection="1">
      <alignment vertical="center"/>
    </xf>
    <xf numFmtId="49" fontId="4" fillId="0" borderId="0" xfId="0" applyNumberFormat="1" applyFont="1" applyAlignment="1" applyProtection="1">
      <alignment horizontal="left" vertical="top"/>
    </xf>
    <xf numFmtId="49" fontId="2" fillId="0" borderId="0" xfId="0" applyNumberFormat="1" applyFont="1" applyAlignment="1" applyProtection="1">
      <alignment vertical="center"/>
    </xf>
    <xf numFmtId="49" fontId="2" fillId="0" borderId="0" xfId="0" applyNumberFormat="1" applyFont="1" applyProtection="1">
      <alignment vertical="center"/>
    </xf>
    <xf numFmtId="0" fontId="2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/>
    </xf>
    <xf numFmtId="0" fontId="2" fillId="0" borderId="3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49" fontId="0" fillId="0" borderId="0" xfId="0" applyNumberFormat="1" applyProtection="1">
      <alignment vertical="center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0" fillId="0" borderId="4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38" xfId="0" applyBorder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left" vertical="top"/>
    </xf>
    <xf numFmtId="49" fontId="2" fillId="0" borderId="0" xfId="0" applyNumberFormat="1" applyFont="1" applyBorder="1" applyProtection="1">
      <alignment vertical="center"/>
    </xf>
    <xf numFmtId="0" fontId="4" fillId="0" borderId="0" xfId="0" applyFont="1" applyFill="1" applyAlignment="1" applyProtection="1"/>
    <xf numFmtId="0" fontId="26" fillId="0" borderId="0" xfId="0" applyFont="1" applyFill="1" applyAlignment="1" applyProtection="1"/>
    <xf numFmtId="0" fontId="2" fillId="0" borderId="69" xfId="0" applyFont="1" applyBorder="1" applyAlignment="1">
      <alignment horizontal="left" vertical="center"/>
    </xf>
    <xf numFmtId="49" fontId="2" fillId="0" borderId="68" xfId="0" applyNumberFormat="1" applyFont="1" applyBorder="1" applyAlignment="1">
      <alignment horizontal="left" vertical="center"/>
    </xf>
    <xf numFmtId="0" fontId="2" fillId="0" borderId="70" xfId="0" applyFont="1" applyBorder="1">
      <alignment vertical="center"/>
    </xf>
    <xf numFmtId="0" fontId="2" fillId="0" borderId="70" xfId="0" applyFont="1" applyBorder="1" applyAlignment="1">
      <alignment horizontal="center" vertical="center"/>
    </xf>
    <xf numFmtId="0" fontId="2" fillId="0" borderId="69" xfId="0" applyFont="1" applyBorder="1" applyAlignment="1" applyProtection="1">
      <alignment horizontal="left" vertical="center"/>
    </xf>
    <xf numFmtId="49" fontId="2" fillId="0" borderId="68" xfId="0" applyNumberFormat="1" applyFont="1" applyBorder="1" applyAlignment="1" applyProtection="1">
      <alignment horizontal="left" vertical="center"/>
    </xf>
    <xf numFmtId="0" fontId="2" fillId="0" borderId="70" xfId="0" applyFont="1" applyBorder="1" applyProtection="1">
      <alignment vertical="center"/>
    </xf>
    <xf numFmtId="0" fontId="2" fillId="0" borderId="70" xfId="0" applyFont="1" applyBorder="1" applyAlignment="1" applyProtection="1">
      <alignment horizontal="center" vertical="center"/>
    </xf>
    <xf numFmtId="38" fontId="4" fillId="0" borderId="69" xfId="1" applyFont="1" applyBorder="1" applyAlignment="1" applyProtection="1">
      <alignment horizontal="left" vertical="center"/>
    </xf>
    <xf numFmtId="38" fontId="4" fillId="0" borderId="71" xfId="1" applyFont="1" applyBorder="1" applyAlignment="1" applyProtection="1">
      <alignment horizontal="left" vertical="center"/>
    </xf>
    <xf numFmtId="49" fontId="4" fillId="0" borderId="0" xfId="0" applyNumberFormat="1" applyFont="1" applyAlignment="1">
      <alignment horizontal="left" vertical="top"/>
    </xf>
    <xf numFmtId="0" fontId="10" fillId="0" borderId="0" xfId="0" applyFont="1" applyFill="1" applyBorder="1" applyAlignment="1">
      <alignment horizontal="center" vertical="center" wrapText="1"/>
    </xf>
    <xf numFmtId="0" fontId="22" fillId="5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49" fontId="23" fillId="5" borderId="74" xfId="0" applyNumberFormat="1" applyFont="1" applyFill="1" applyBorder="1" applyAlignment="1" applyProtection="1">
      <alignment horizontal="center" vertical="center"/>
      <protection locked="0"/>
    </xf>
    <xf numFmtId="49" fontId="23" fillId="5" borderId="75" xfId="0" applyNumberFormat="1" applyFont="1" applyFill="1" applyBorder="1" applyAlignment="1" applyProtection="1">
      <alignment horizontal="center" vertical="center"/>
      <protection locked="0"/>
    </xf>
    <xf numFmtId="49" fontId="20" fillId="0" borderId="75" xfId="0" applyNumberFormat="1" applyFont="1" applyFill="1" applyBorder="1" applyAlignment="1">
      <alignment horizontal="center" vertical="center"/>
    </xf>
    <xf numFmtId="49" fontId="23" fillId="5" borderId="76" xfId="0" applyNumberFormat="1" applyFont="1" applyFill="1" applyBorder="1" applyAlignment="1" applyProtection="1">
      <alignment horizontal="center" vertical="center"/>
      <protection locked="0"/>
    </xf>
    <xf numFmtId="38" fontId="24" fillId="5" borderId="42" xfId="1" applyFont="1" applyFill="1" applyBorder="1" applyAlignment="1" applyProtection="1">
      <alignment horizontal="right" vertical="center"/>
      <protection locked="0"/>
    </xf>
    <xf numFmtId="38" fontId="24" fillId="5" borderId="47" xfId="1" applyFont="1" applyFill="1" applyBorder="1" applyAlignment="1" applyProtection="1">
      <alignment horizontal="right" vertical="center"/>
      <protection locked="0"/>
    </xf>
    <xf numFmtId="0" fontId="2" fillId="0" borderId="0" xfId="0" applyFont="1" applyFill="1">
      <alignment vertical="center"/>
    </xf>
    <xf numFmtId="38" fontId="24" fillId="5" borderId="69" xfId="1" applyFont="1" applyFill="1" applyBorder="1" applyAlignment="1" applyProtection="1">
      <alignment horizontal="right" vertical="center"/>
      <protection locked="0"/>
    </xf>
    <xf numFmtId="38" fontId="4" fillId="0" borderId="69" xfId="1" applyFont="1" applyBorder="1" applyAlignment="1">
      <alignment horizontal="left" vertical="center"/>
    </xf>
    <xf numFmtId="38" fontId="4" fillId="0" borderId="71" xfId="1" applyFont="1" applyBorder="1" applyAlignment="1">
      <alignment horizontal="left" vertical="center"/>
    </xf>
    <xf numFmtId="38" fontId="24" fillId="5" borderId="56" xfId="1" applyFont="1" applyFill="1" applyBorder="1" applyAlignment="1" applyProtection="1">
      <alignment horizontal="right" vertical="center"/>
      <protection locked="0"/>
    </xf>
    <xf numFmtId="38" fontId="24" fillId="5" borderId="62" xfId="1" applyFont="1" applyFill="1" applyBorder="1" applyAlignment="1" applyProtection="1">
      <alignment horizontal="right" vertical="center"/>
      <protection locked="0"/>
    </xf>
    <xf numFmtId="38" fontId="24" fillId="5" borderId="6" xfId="1" applyFont="1" applyFill="1" applyBorder="1" applyAlignment="1" applyProtection="1">
      <alignment horizontal="right" vertical="center"/>
      <protection locked="0"/>
    </xf>
    <xf numFmtId="38" fontId="24" fillId="5" borderId="52" xfId="1" applyFont="1" applyFill="1" applyBorder="1" applyAlignment="1" applyProtection="1">
      <alignment horizontal="right" vertical="center"/>
      <protection locked="0"/>
    </xf>
    <xf numFmtId="38" fontId="24" fillId="5" borderId="0" xfId="1" applyFont="1" applyFill="1" applyBorder="1" applyAlignment="1">
      <alignment horizontal="right" vertical="center"/>
    </xf>
    <xf numFmtId="0" fontId="0" fillId="0" borderId="2" xfId="0" applyFill="1" applyBorder="1">
      <alignment vertical="center"/>
    </xf>
    <xf numFmtId="38" fontId="24" fillId="6" borderId="31" xfId="1" applyFont="1" applyFill="1" applyBorder="1" applyAlignment="1" applyProtection="1">
      <alignment horizontal="right" vertical="center"/>
      <protection locked="0"/>
    </xf>
    <xf numFmtId="38" fontId="24" fillId="6" borderId="36" xfId="1" applyFont="1" applyFill="1" applyBorder="1" applyAlignment="1" applyProtection="1">
      <alignment horizontal="right" vertical="center"/>
      <protection locked="0"/>
    </xf>
    <xf numFmtId="38" fontId="24" fillId="5" borderId="22" xfId="1" applyFont="1" applyFill="1" applyBorder="1" applyAlignment="1">
      <alignment horizontal="right" vertical="center"/>
    </xf>
    <xf numFmtId="0" fontId="0" fillId="0" borderId="29" xfId="0" applyFill="1" applyBorder="1">
      <alignment vertical="center"/>
    </xf>
    <xf numFmtId="0" fontId="7" fillId="0" borderId="3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27" fillId="0" borderId="0" xfId="0" applyFont="1" applyFill="1" applyAlignment="1" applyProtection="1">
      <alignment horizontal="distributed" indent="2"/>
    </xf>
    <xf numFmtId="0" fontId="7" fillId="0" borderId="4" xfId="0" applyFont="1" applyBorder="1" applyAlignment="1" applyProtection="1">
      <alignment horizontal="distributed" vertical="center"/>
    </xf>
    <xf numFmtId="0" fontId="7" fillId="0" borderId="8" xfId="0" applyFont="1" applyBorder="1" applyAlignment="1" applyProtection="1">
      <alignment horizontal="distributed" vertical="center"/>
    </xf>
    <xf numFmtId="0" fontId="7" fillId="0" borderId="38" xfId="0" applyFont="1" applyBorder="1" applyAlignment="1" applyProtection="1">
      <alignment horizontal="distributed" vertical="center"/>
    </xf>
    <xf numFmtId="38" fontId="8" fillId="0" borderId="22" xfId="1" applyFont="1" applyBorder="1" applyAlignment="1" applyProtection="1">
      <alignment horizontal="left" vertical="center"/>
    </xf>
    <xf numFmtId="38" fontId="8" fillId="0" borderId="27" xfId="1" applyFont="1" applyBorder="1" applyAlignment="1" applyProtection="1">
      <alignment horizontal="left" vertical="center"/>
    </xf>
    <xf numFmtId="0" fontId="7" fillId="0" borderId="35" xfId="0" applyFont="1" applyBorder="1" applyAlignment="1" applyProtection="1">
      <alignment horizontal="distributed" vertical="center"/>
    </xf>
    <xf numFmtId="0" fontId="7" fillId="0" borderId="72" xfId="0" applyFont="1" applyBorder="1" applyAlignment="1" applyProtection="1">
      <alignment horizontal="distributed" vertical="center"/>
    </xf>
    <xf numFmtId="0" fontId="7" fillId="0" borderId="37" xfId="0" applyFont="1" applyBorder="1" applyAlignment="1" applyProtection="1">
      <alignment horizontal="distributed" vertical="center"/>
    </xf>
    <xf numFmtId="0" fontId="13" fillId="0" borderId="3" xfId="0" applyFont="1" applyBorder="1" applyAlignment="1" applyProtection="1">
      <alignment horizontal="distributed" vertical="center"/>
    </xf>
    <xf numFmtId="0" fontId="13" fillId="0" borderId="0" xfId="0" applyFont="1" applyBorder="1" applyAlignment="1" applyProtection="1">
      <alignment horizontal="distributed" vertical="center"/>
    </xf>
    <xf numFmtId="0" fontId="13" fillId="0" borderId="2" xfId="0" applyFont="1" applyBorder="1" applyAlignment="1" applyProtection="1">
      <alignment horizontal="distributed" vertical="center"/>
    </xf>
    <xf numFmtId="38" fontId="4" fillId="0" borderId="47" xfId="1" applyFont="1" applyBorder="1" applyAlignment="1" applyProtection="1">
      <alignment horizontal="left" vertical="center"/>
    </xf>
    <xf numFmtId="38" fontId="4" fillId="0" borderId="46" xfId="1" applyFont="1" applyBorder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left" vertical="top"/>
    </xf>
    <xf numFmtId="38" fontId="8" fillId="0" borderId="52" xfId="1" applyFont="1" applyBorder="1" applyAlignment="1" applyProtection="1">
      <alignment horizontal="left" vertical="center"/>
    </xf>
    <xf numFmtId="38" fontId="8" fillId="0" borderId="51" xfId="1" applyFont="1" applyBorder="1" applyAlignment="1" applyProtection="1">
      <alignment horizontal="left" vertical="center"/>
    </xf>
    <xf numFmtId="38" fontId="8" fillId="0" borderId="69" xfId="1" applyFont="1" applyBorder="1" applyAlignment="1" applyProtection="1">
      <alignment horizontal="left" vertical="center"/>
    </xf>
    <xf numFmtId="38" fontId="8" fillId="0" borderId="71" xfId="1" applyFont="1" applyBorder="1" applyAlignment="1" applyProtection="1">
      <alignment horizontal="left" vertical="center"/>
    </xf>
    <xf numFmtId="49" fontId="2" fillId="0" borderId="59" xfId="0" applyNumberFormat="1" applyFont="1" applyBorder="1" applyAlignment="1" applyProtection="1">
      <alignment horizontal="center" vertical="center"/>
    </xf>
    <xf numFmtId="49" fontId="2" fillId="0" borderId="54" xfId="0" applyNumberFormat="1" applyFont="1" applyBorder="1" applyAlignment="1" applyProtection="1">
      <alignment horizontal="center" vertical="center"/>
    </xf>
    <xf numFmtId="38" fontId="4" fillId="0" borderId="62" xfId="1" applyFont="1" applyBorder="1" applyAlignment="1" applyProtection="1">
      <alignment horizontal="left" vertical="center"/>
    </xf>
    <xf numFmtId="38" fontId="4" fillId="0" borderId="61" xfId="1" applyFont="1" applyBorder="1" applyAlignment="1" applyProtection="1">
      <alignment horizontal="left" vertical="center"/>
    </xf>
    <xf numFmtId="38" fontId="4" fillId="0" borderId="56" xfId="1" applyFont="1" applyBorder="1" applyAlignment="1" applyProtection="1">
      <alignment horizontal="left" vertical="center"/>
    </xf>
    <xf numFmtId="38" fontId="4" fillId="0" borderId="58" xfId="1" applyFont="1" applyBorder="1" applyAlignment="1" applyProtection="1">
      <alignment horizontal="left" vertical="center"/>
    </xf>
    <xf numFmtId="38" fontId="8" fillId="0" borderId="6" xfId="1" applyFont="1" applyBorder="1" applyAlignment="1" applyProtection="1">
      <alignment horizontal="left" vertical="center"/>
    </xf>
    <xf numFmtId="38" fontId="8" fillId="0" borderId="7" xfId="1" applyFont="1" applyBorder="1" applyAlignment="1" applyProtection="1">
      <alignment horizontal="left" vertical="center"/>
    </xf>
    <xf numFmtId="38" fontId="8" fillId="0" borderId="0" xfId="1" applyFont="1" applyBorder="1" applyAlignment="1" applyProtection="1">
      <alignment horizontal="left" vertical="center"/>
    </xf>
    <xf numFmtId="38" fontId="8" fillId="0" borderId="26" xfId="1" applyFont="1" applyBorder="1" applyAlignment="1" applyProtection="1">
      <alignment horizontal="left" vertical="center"/>
    </xf>
    <xf numFmtId="0" fontId="0" fillId="0" borderId="28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67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38" fontId="8" fillId="0" borderId="31" xfId="1" applyFont="1" applyBorder="1" applyAlignment="1" applyProtection="1">
      <alignment horizontal="left" vertical="center"/>
    </xf>
    <xf numFmtId="38" fontId="8" fillId="0" borderId="33" xfId="1" applyFont="1" applyBorder="1" applyAlignment="1" applyProtection="1">
      <alignment horizontal="left" vertic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15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center" vertical="center"/>
    </xf>
    <xf numFmtId="49" fontId="2" fillId="0" borderId="39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0" fontId="0" fillId="0" borderId="65" xfId="0" applyBorder="1" applyAlignment="1" applyProtection="1">
      <alignment horizontal="center" vertical="center"/>
    </xf>
    <xf numFmtId="0" fontId="0" fillId="0" borderId="66" xfId="0" applyBorder="1" applyAlignment="1" applyProtection="1">
      <alignment horizontal="center" vertical="center"/>
    </xf>
    <xf numFmtId="0" fontId="22" fillId="0" borderId="73" xfId="0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49" fontId="23" fillId="0" borderId="75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38" fontId="4" fillId="0" borderId="42" xfId="1" applyFont="1" applyBorder="1" applyAlignment="1" applyProtection="1">
      <alignment horizontal="left" vertical="center"/>
    </xf>
    <xf numFmtId="38" fontId="4" fillId="0" borderId="41" xfId="1" applyFont="1" applyBorder="1" applyAlignment="1" applyProtection="1">
      <alignment horizontal="left" vertical="center"/>
    </xf>
    <xf numFmtId="0" fontId="17" fillId="0" borderId="16" xfId="0" applyFont="1" applyBorder="1" applyAlignment="1" applyProtection="1">
      <alignment horizontal="center" vertical="center"/>
    </xf>
    <xf numFmtId="38" fontId="8" fillId="0" borderId="31" xfId="1" applyFont="1" applyBorder="1" applyAlignment="1" applyProtection="1">
      <alignment horizontal="left" vertical="center"/>
      <protection locked="0"/>
    </xf>
    <xf numFmtId="38" fontId="8" fillId="0" borderId="33" xfId="1" applyFont="1" applyBorder="1" applyAlignment="1" applyProtection="1">
      <alignment horizontal="left" vertical="center"/>
      <protection locked="0"/>
    </xf>
    <xf numFmtId="38" fontId="8" fillId="0" borderId="22" xfId="1" applyFont="1" applyBorder="1" applyAlignment="1" applyProtection="1">
      <alignment horizontal="left" vertical="center"/>
      <protection locked="0"/>
    </xf>
    <xf numFmtId="38" fontId="8" fillId="0" borderId="27" xfId="1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>
      <alignment horizontal="distributed" vertical="center"/>
    </xf>
    <xf numFmtId="0" fontId="7" fillId="0" borderId="72" xfId="0" applyFont="1" applyBorder="1" applyAlignment="1">
      <alignment horizontal="distributed" vertical="center"/>
    </xf>
    <xf numFmtId="0" fontId="7" fillId="0" borderId="37" xfId="0" applyFont="1" applyBorder="1" applyAlignment="1">
      <alignment horizontal="distributed" vertical="center"/>
    </xf>
    <xf numFmtId="38" fontId="4" fillId="0" borderId="62" xfId="1" applyFont="1" applyBorder="1" applyAlignment="1" applyProtection="1">
      <alignment horizontal="left" vertical="center"/>
      <protection locked="0"/>
    </xf>
    <xf numFmtId="38" fontId="4" fillId="0" borderId="61" xfId="1" applyFont="1" applyBorder="1" applyAlignment="1" applyProtection="1">
      <alignment horizontal="left" vertical="center"/>
      <protection locked="0"/>
    </xf>
    <xf numFmtId="38" fontId="4" fillId="0" borderId="56" xfId="1" applyFont="1" applyBorder="1" applyAlignment="1" applyProtection="1">
      <alignment horizontal="left" vertical="center"/>
      <protection locked="0"/>
    </xf>
    <xf numFmtId="38" fontId="4" fillId="0" borderId="58" xfId="1" applyFont="1" applyBorder="1" applyAlignment="1" applyProtection="1">
      <alignment horizontal="left" vertical="center"/>
      <protection locked="0"/>
    </xf>
    <xf numFmtId="38" fontId="8" fillId="0" borderId="52" xfId="1" applyFont="1" applyBorder="1" applyAlignment="1" applyProtection="1">
      <alignment horizontal="left" vertical="center"/>
      <protection locked="0"/>
    </xf>
    <xf numFmtId="38" fontId="8" fillId="0" borderId="51" xfId="1" applyFont="1" applyBorder="1" applyAlignment="1" applyProtection="1">
      <alignment horizontal="left" vertical="center"/>
      <protection locked="0"/>
    </xf>
    <xf numFmtId="38" fontId="8" fillId="0" borderId="69" xfId="1" applyFont="1" applyBorder="1" applyAlignment="1" applyProtection="1">
      <alignment horizontal="left" vertical="center"/>
      <protection locked="0"/>
    </xf>
    <xf numFmtId="38" fontId="8" fillId="0" borderId="71" xfId="1" applyFont="1" applyBorder="1" applyAlignment="1" applyProtection="1">
      <alignment horizontal="left" vertical="center"/>
      <protection locked="0"/>
    </xf>
    <xf numFmtId="38" fontId="8" fillId="0" borderId="6" xfId="1" applyFont="1" applyBorder="1" applyAlignment="1" applyProtection="1">
      <alignment horizontal="left" vertical="center"/>
      <protection locked="0"/>
    </xf>
    <xf numFmtId="38" fontId="8" fillId="0" borderId="7" xfId="1" applyFont="1" applyBorder="1" applyAlignment="1" applyProtection="1">
      <alignment horizontal="left" vertical="center"/>
      <protection locked="0"/>
    </xf>
    <xf numFmtId="38" fontId="8" fillId="0" borderId="0" xfId="1" applyFont="1" applyBorder="1" applyAlignment="1" applyProtection="1">
      <alignment horizontal="left" vertical="center"/>
      <protection locked="0"/>
    </xf>
    <xf numFmtId="38" fontId="8" fillId="0" borderId="26" xfId="1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38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38" fontId="4" fillId="0" borderId="45" xfId="1" applyFont="1" applyBorder="1" applyAlignment="1" applyProtection="1">
      <alignment horizontal="center" vertical="center"/>
    </xf>
    <xf numFmtId="38" fontId="4" fillId="0" borderId="47" xfId="1" applyFont="1" applyBorder="1" applyAlignment="1" applyProtection="1">
      <alignment horizontal="center" vertical="center"/>
    </xf>
    <xf numFmtId="38" fontId="4" fillId="0" borderId="46" xfId="1" applyFont="1" applyBorder="1" applyAlignment="1" applyProtection="1">
      <alignment horizontal="center" vertical="center"/>
    </xf>
    <xf numFmtId="0" fontId="22" fillId="3" borderId="73" xfId="0" applyFont="1" applyFill="1" applyBorder="1" applyAlignment="1" applyProtection="1">
      <alignment horizontal="center" vertical="center"/>
      <protection locked="0"/>
    </xf>
    <xf numFmtId="0" fontId="22" fillId="3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49" fontId="2" fillId="0" borderId="59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0" fontId="21" fillId="2" borderId="0" xfId="0" applyFont="1" applyFill="1" applyAlignment="1" applyProtection="1">
      <alignment horizontal="center" vertical="center"/>
      <protection locked="0"/>
    </xf>
    <xf numFmtId="49" fontId="23" fillId="2" borderId="75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2" borderId="20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38" fontId="4" fillId="0" borderId="47" xfId="1" applyFont="1" applyBorder="1" applyAlignment="1" applyProtection="1">
      <alignment horizontal="left" vertical="center"/>
      <protection locked="0"/>
    </xf>
    <xf numFmtId="38" fontId="4" fillId="0" borderId="46" xfId="1" applyFont="1" applyBorder="1" applyAlignment="1" applyProtection="1">
      <alignment horizontal="left" vertical="center"/>
      <protection locked="0"/>
    </xf>
    <xf numFmtId="38" fontId="4" fillId="0" borderId="42" xfId="1" applyFont="1" applyBorder="1" applyAlignment="1" applyProtection="1">
      <alignment horizontal="left" vertical="center"/>
      <protection locked="0"/>
    </xf>
    <xf numFmtId="38" fontId="4" fillId="0" borderId="41" xfId="1" applyFont="1" applyBorder="1" applyAlignment="1" applyProtection="1">
      <alignment horizontal="left" vertical="center"/>
      <protection locked="0"/>
    </xf>
    <xf numFmtId="38" fontId="4" fillId="0" borderId="45" xfId="1" applyFont="1" applyBorder="1" applyAlignment="1" applyProtection="1">
      <alignment horizontal="center" vertical="center"/>
      <protection locked="0"/>
    </xf>
    <xf numFmtId="38" fontId="4" fillId="0" borderId="47" xfId="1" applyFont="1" applyBorder="1" applyAlignment="1" applyProtection="1">
      <alignment horizontal="center" vertical="center"/>
      <protection locked="0"/>
    </xf>
    <xf numFmtId="38" fontId="4" fillId="0" borderId="46" xfId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38" xfId="0" applyFont="1" applyBorder="1" applyAlignment="1" applyProtection="1">
      <alignment horizontal="center" vertical="center" shrinkToFit="1"/>
    </xf>
    <xf numFmtId="0" fontId="2" fillId="0" borderId="3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49" fontId="2" fillId="0" borderId="39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0" fontId="27" fillId="2" borderId="0" xfId="0" applyFont="1" applyFill="1" applyAlignment="1" applyProtection="1">
      <alignment horizontal="distributed" indent="2"/>
      <protection locked="0"/>
    </xf>
    <xf numFmtId="49" fontId="2" fillId="0" borderId="49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top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5" borderId="73" xfId="0" applyFont="1" applyFill="1" applyBorder="1" applyAlignment="1" applyProtection="1">
      <alignment horizontal="center" vertical="center"/>
      <protection locked="0"/>
    </xf>
    <xf numFmtId="0" fontId="22" fillId="5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21" fillId="5" borderId="0" xfId="0" applyFont="1" applyFill="1" applyAlignment="1" applyProtection="1">
      <alignment horizontal="center" vertical="center"/>
      <protection locked="0"/>
    </xf>
    <xf numFmtId="0" fontId="18" fillId="5" borderId="18" xfId="0" applyFont="1" applyFill="1" applyBorder="1" applyAlignment="1" applyProtection="1">
      <alignment horizontal="center" vertical="center"/>
      <protection locked="0"/>
    </xf>
    <xf numFmtId="0" fontId="18" fillId="5" borderId="17" xfId="0" applyFont="1" applyFill="1" applyBorder="1" applyAlignment="1" applyProtection="1">
      <alignment horizontal="center" vertical="center"/>
      <protection locked="0"/>
    </xf>
    <xf numFmtId="0" fontId="18" fillId="5" borderId="20" xfId="0" applyFont="1" applyFill="1" applyBorder="1" applyAlignment="1" applyProtection="1">
      <alignment horizontal="center" vertical="center"/>
      <protection locked="0"/>
    </xf>
    <xf numFmtId="0" fontId="18" fillId="5" borderId="21" xfId="0" applyFont="1" applyFill="1" applyBorder="1" applyAlignment="1" applyProtection="1">
      <alignment horizontal="center" vertical="center"/>
      <protection locked="0"/>
    </xf>
    <xf numFmtId="49" fontId="23" fillId="5" borderId="75" xfId="0" applyNumberFormat="1" applyFont="1" applyFill="1" applyBorder="1" applyAlignment="1" applyProtection="1">
      <alignment horizontal="center" vertical="center"/>
      <protection locked="0"/>
    </xf>
    <xf numFmtId="38" fontId="4" fillId="0" borderId="42" xfId="1" applyFont="1" applyBorder="1" applyAlignment="1">
      <alignment horizontal="left" vertical="center"/>
    </xf>
    <xf numFmtId="38" fontId="4" fillId="0" borderId="41" xfId="1" applyFont="1" applyBorder="1" applyAlignment="1">
      <alignment horizontal="left" vertical="center"/>
    </xf>
    <xf numFmtId="38" fontId="4" fillId="0" borderId="47" xfId="1" applyFont="1" applyBorder="1" applyAlignment="1">
      <alignment horizontal="left" vertical="center"/>
    </xf>
    <xf numFmtId="38" fontId="4" fillId="0" borderId="46" xfId="1" applyFont="1" applyBorder="1" applyAlignment="1">
      <alignment horizontal="left" vertical="center"/>
    </xf>
    <xf numFmtId="38" fontId="4" fillId="0" borderId="56" xfId="1" applyFont="1" applyBorder="1" applyAlignment="1">
      <alignment horizontal="left" vertical="center"/>
    </xf>
    <xf numFmtId="38" fontId="4" fillId="0" borderId="58" xfId="1" applyFont="1" applyBorder="1" applyAlignment="1">
      <alignment horizontal="left" vertical="center"/>
    </xf>
    <xf numFmtId="38" fontId="4" fillId="0" borderId="62" xfId="1" applyFont="1" applyBorder="1" applyAlignment="1">
      <alignment horizontal="left" vertical="center"/>
    </xf>
    <xf numFmtId="38" fontId="4" fillId="0" borderId="61" xfId="1" applyFont="1" applyBorder="1" applyAlignment="1">
      <alignment horizontal="left" vertical="center"/>
    </xf>
    <xf numFmtId="38" fontId="8" fillId="0" borderId="52" xfId="1" applyFont="1" applyBorder="1" applyAlignment="1">
      <alignment horizontal="left" vertical="center"/>
    </xf>
    <xf numFmtId="38" fontId="8" fillId="0" borderId="51" xfId="1" applyFont="1" applyBorder="1" applyAlignment="1">
      <alignment horizontal="left" vertical="center"/>
    </xf>
    <xf numFmtId="38" fontId="8" fillId="0" borderId="69" xfId="1" applyFont="1" applyBorder="1" applyAlignment="1">
      <alignment horizontal="left" vertical="center"/>
    </xf>
    <xf numFmtId="38" fontId="8" fillId="0" borderId="71" xfId="1" applyFont="1" applyBorder="1" applyAlignment="1">
      <alignment horizontal="left" vertical="center"/>
    </xf>
    <xf numFmtId="38" fontId="8" fillId="0" borderId="6" xfId="1" applyFont="1" applyBorder="1" applyAlignment="1">
      <alignment horizontal="left" vertical="center"/>
    </xf>
    <xf numFmtId="38" fontId="8" fillId="0" borderId="7" xfId="1" applyFont="1" applyBorder="1" applyAlignment="1">
      <alignment horizontal="left" vertical="center"/>
    </xf>
    <xf numFmtId="38" fontId="8" fillId="0" borderId="0" xfId="1" applyFont="1" applyBorder="1" applyAlignment="1">
      <alignment horizontal="left" vertical="center"/>
    </xf>
    <xf numFmtId="38" fontId="8" fillId="0" borderId="26" xfId="1" applyFont="1" applyBorder="1" applyAlignment="1">
      <alignment horizontal="left" vertical="center"/>
    </xf>
    <xf numFmtId="0" fontId="28" fillId="5" borderId="0" xfId="0" applyFont="1" applyFill="1" applyAlignment="1" applyProtection="1">
      <alignment horizontal="center" vertical="center"/>
      <protection locked="0"/>
    </xf>
    <xf numFmtId="38" fontId="8" fillId="0" borderId="31" xfId="1" applyFont="1" applyBorder="1" applyAlignment="1">
      <alignment horizontal="left" vertical="center"/>
    </xf>
    <xf numFmtId="38" fontId="8" fillId="0" borderId="33" xfId="1" applyFont="1" applyBorder="1" applyAlignment="1">
      <alignment horizontal="left" vertical="center"/>
    </xf>
    <xf numFmtId="38" fontId="8" fillId="0" borderId="22" xfId="1" applyFont="1" applyBorder="1" applyAlignment="1">
      <alignment horizontal="left" vertical="center"/>
    </xf>
    <xf numFmtId="38" fontId="8" fillId="0" borderId="27" xfId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66"/>
      <color rgb="FFFFCCFF"/>
      <color rgb="FFF96F9D"/>
      <color rgb="FFE62EA0"/>
      <color rgb="FFFF00FF"/>
      <color rgb="FFFF66CC"/>
      <color rgb="FFFF6699"/>
      <color rgb="FFFF99FF"/>
      <color rgb="FFFFFFB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25977</xdr:colOff>
      <xdr:row>1</xdr:row>
      <xdr:rowOff>0</xdr:rowOff>
    </xdr:from>
    <xdr:to>
      <xdr:col>23</xdr:col>
      <xdr:colOff>199158</xdr:colOff>
      <xdr:row>2</xdr:row>
      <xdr:rowOff>8659</xdr:rowOff>
    </xdr:to>
    <xdr:sp macro="" textlink="">
      <xdr:nvSpPr>
        <xdr:cNvPr id="2" name="円/楕円 7"/>
        <xdr:cNvSpPr/>
      </xdr:nvSpPr>
      <xdr:spPr>
        <a:xfrm>
          <a:off x="8912802" y="438150"/>
          <a:ext cx="668481" cy="237259"/>
        </a:xfrm>
        <a:prstGeom prst="ellipse">
          <a:avLst/>
        </a:prstGeom>
        <a:noFill/>
        <a:ln>
          <a:solidFill>
            <a:srgbClr val="FF006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E62EA0"/>
            </a:solidFill>
          </a:endParaRPr>
        </a:p>
      </xdr:txBody>
    </xdr:sp>
    <xdr:clientData/>
  </xdr:twoCellAnchor>
  <xdr:twoCellAnchor>
    <xdr:from>
      <xdr:col>1</xdr:col>
      <xdr:colOff>104774</xdr:colOff>
      <xdr:row>0</xdr:row>
      <xdr:rowOff>57150</xdr:rowOff>
    </xdr:from>
    <xdr:to>
      <xdr:col>18</xdr:col>
      <xdr:colOff>333374</xdr:colOff>
      <xdr:row>0</xdr:row>
      <xdr:rowOff>371474</xdr:rowOff>
    </xdr:to>
    <xdr:sp macro="" textlink="">
      <xdr:nvSpPr>
        <xdr:cNvPr id="3" name="角丸四角形 2"/>
        <xdr:cNvSpPr/>
      </xdr:nvSpPr>
      <xdr:spPr>
        <a:xfrm>
          <a:off x="447674" y="57150"/>
          <a:ext cx="6410325" cy="314324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+mn-ea"/>
              <a:ea typeface="+mn-ea"/>
              <a:cs typeface="Meiryo UI" panose="020B0604030504040204" pitchFamily="50" charset="-128"/>
            </a:rPr>
            <a:t>　　　　　　　               を記入してください。小計、合計欄は自動計算、２～３枚目は値がリンクされます。</a:t>
          </a:r>
        </a:p>
      </xdr:txBody>
    </xdr:sp>
    <xdr:clientData/>
  </xdr:twoCellAnchor>
  <xdr:twoCellAnchor>
    <xdr:from>
      <xdr:col>20</xdr:col>
      <xdr:colOff>95249</xdr:colOff>
      <xdr:row>7</xdr:row>
      <xdr:rowOff>60613</xdr:rowOff>
    </xdr:from>
    <xdr:to>
      <xdr:col>23</xdr:col>
      <xdr:colOff>129886</xdr:colOff>
      <xdr:row>27</xdr:row>
      <xdr:rowOff>155862</xdr:rowOff>
    </xdr:to>
    <xdr:sp macro="" textlink="">
      <xdr:nvSpPr>
        <xdr:cNvPr id="4" name="角丸四角形 3"/>
        <xdr:cNvSpPr/>
      </xdr:nvSpPr>
      <xdr:spPr>
        <a:xfrm>
          <a:off x="8734424" y="1460788"/>
          <a:ext cx="777587" cy="4105274"/>
        </a:xfrm>
        <a:prstGeom prst="roundRect">
          <a:avLst/>
        </a:prstGeom>
        <a:solidFill>
          <a:srgbClr val="E7FFE7"/>
        </a:solidFill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vert="eaVert" rtlCol="0" anchor="ctr" anchorCtr="1"/>
        <a:lstStyle/>
        <a:p>
          <a:pPr algn="l"/>
          <a:r>
            <a:rPr kumimoji="1" lang="ja-JP" altLang="en-US" sz="1100" b="1">
              <a:latin typeface="+mn-ea"/>
              <a:ea typeface="+mn-ea"/>
              <a:cs typeface="Meiryo UI" panose="020B0604030504040204" pitchFamily="50" charset="-128"/>
            </a:rPr>
            <a:t>連絡事項等がある場合に使用</a:t>
          </a:r>
        </a:p>
      </xdr:txBody>
    </xdr:sp>
    <xdr:clientData/>
  </xdr:twoCellAnchor>
  <xdr:twoCellAnchor>
    <xdr:from>
      <xdr:col>16</xdr:col>
      <xdr:colOff>759402</xdr:colOff>
      <xdr:row>9</xdr:row>
      <xdr:rowOff>27710</xdr:rowOff>
    </xdr:from>
    <xdr:to>
      <xdr:col>18</xdr:col>
      <xdr:colOff>1009650</xdr:colOff>
      <xdr:row>25</xdr:row>
      <xdr:rowOff>104775</xdr:rowOff>
    </xdr:to>
    <xdr:sp macro="" textlink="">
      <xdr:nvSpPr>
        <xdr:cNvPr id="5" name="正方形/長方形 4"/>
        <xdr:cNvSpPr/>
      </xdr:nvSpPr>
      <xdr:spPr>
        <a:xfrm>
          <a:off x="5883852" y="1885085"/>
          <a:ext cx="1650423" cy="3258415"/>
        </a:xfrm>
        <a:prstGeom prst="rect">
          <a:avLst/>
        </a:prstGeom>
        <a:solidFill>
          <a:srgbClr val="FFCCFF"/>
        </a:solidFill>
        <a:ln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科目ごとに件数・金額を</a:t>
          </a:r>
          <a:r>
            <a:rPr kumimoji="1" lang="ja-JP" altLang="en-US" sz="1200" b="1">
              <a:solidFill>
                <a:sysClr val="windowText" lastClr="000000"/>
              </a:solidFill>
            </a:rPr>
            <a:t>記入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9525</xdr:colOff>
      <xdr:row>27</xdr:row>
      <xdr:rowOff>95250</xdr:rowOff>
    </xdr:from>
    <xdr:to>
      <xdr:col>16</xdr:col>
      <xdr:colOff>358629</xdr:colOff>
      <xdr:row>32</xdr:row>
      <xdr:rowOff>114299</xdr:rowOff>
    </xdr:to>
    <xdr:grpSp>
      <xdr:nvGrpSpPr>
        <xdr:cNvPr id="6" name="グループ化 5"/>
        <xdr:cNvGrpSpPr/>
      </xdr:nvGrpSpPr>
      <xdr:grpSpPr>
        <a:xfrm>
          <a:off x="3759994" y="5453063"/>
          <a:ext cx="2135041" cy="947736"/>
          <a:chOff x="3800476" y="6143625"/>
          <a:chExt cx="2190749" cy="952499"/>
        </a:xfrm>
        <a:solidFill>
          <a:srgbClr val="FFCCFF"/>
        </a:solidFill>
      </xdr:grpSpPr>
      <xdr:cxnSp macro="">
        <xdr:nvCxnSpPr>
          <xdr:cNvPr id="7" name="直線矢印コネクタ 6"/>
          <xdr:cNvCxnSpPr/>
        </xdr:nvCxnSpPr>
        <xdr:spPr>
          <a:xfrm flipV="1">
            <a:off x="5095875" y="6143625"/>
            <a:ext cx="784047" cy="457201"/>
          </a:xfrm>
          <a:prstGeom prst="straightConnector1">
            <a:avLst/>
          </a:prstGeom>
          <a:grpFill/>
          <a:ln w="6350">
            <a:solidFill>
              <a:srgbClr val="FF0066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正方形/長方形 7"/>
          <xdr:cNvSpPr/>
        </xdr:nvSpPr>
        <xdr:spPr>
          <a:xfrm>
            <a:off x="3800476" y="6593031"/>
            <a:ext cx="2190749" cy="503093"/>
          </a:xfrm>
          <a:prstGeom prst="rect">
            <a:avLst/>
          </a:prstGeom>
          <a:grpFill/>
          <a:ln>
            <a:solidFill>
              <a:srgbClr val="FF006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 b="1">
                <a:solidFill>
                  <a:sysClr val="windowText" lastClr="000000"/>
                </a:solidFill>
              </a:rPr>
              <a:t>返納済通知書（戻入納付書）欄：</a:t>
            </a:r>
          </a:p>
          <a:p>
            <a:pPr algn="l"/>
            <a:r>
              <a:rPr kumimoji="1" lang="ja-JP" altLang="en-US" sz="900" b="1">
                <a:solidFill>
                  <a:sysClr val="windowText" lastClr="000000"/>
                </a:solidFill>
              </a:rPr>
              <a:t>茶色枠の納付書の件数・金額を記入</a:t>
            </a:r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</xdr:col>
      <xdr:colOff>47625</xdr:colOff>
      <xdr:row>0</xdr:row>
      <xdr:rowOff>114300</xdr:rowOff>
    </xdr:from>
    <xdr:to>
      <xdr:col>6</xdr:col>
      <xdr:colOff>228600</xdr:colOff>
      <xdr:row>0</xdr:row>
      <xdr:rowOff>304800</xdr:rowOff>
    </xdr:to>
    <xdr:sp macro="" textlink="">
      <xdr:nvSpPr>
        <xdr:cNvPr id="9" name="角丸四角形 8"/>
        <xdr:cNvSpPr/>
      </xdr:nvSpPr>
      <xdr:spPr>
        <a:xfrm>
          <a:off x="723900" y="114300"/>
          <a:ext cx="1171575" cy="190500"/>
        </a:xfrm>
        <a:prstGeom prst="roundRect">
          <a:avLst/>
        </a:prstGeom>
        <a:solidFill>
          <a:srgbClr val="FFFF99"/>
        </a:solidFill>
        <a:ln>
          <a:solidFill>
            <a:srgbClr val="FFFF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色付きの項目</a:t>
          </a:r>
        </a:p>
      </xdr:txBody>
    </xdr:sp>
    <xdr:clientData/>
  </xdr:twoCellAnchor>
  <xdr:twoCellAnchor>
    <xdr:from>
      <xdr:col>17</xdr:col>
      <xdr:colOff>19253</xdr:colOff>
      <xdr:row>33</xdr:row>
      <xdr:rowOff>82620</xdr:rowOff>
    </xdr:from>
    <xdr:to>
      <xdr:col>18</xdr:col>
      <xdr:colOff>504265</xdr:colOff>
      <xdr:row>36</xdr:row>
      <xdr:rowOff>123266</xdr:rowOff>
    </xdr:to>
    <xdr:sp macro="" textlink="">
      <xdr:nvSpPr>
        <xdr:cNvPr id="10" name="正方形/長方形 9"/>
        <xdr:cNvSpPr/>
      </xdr:nvSpPr>
      <xdr:spPr>
        <a:xfrm>
          <a:off x="6324803" y="6597720"/>
          <a:ext cx="704087" cy="574046"/>
        </a:xfrm>
        <a:prstGeom prst="rect">
          <a:avLst/>
        </a:prstGeom>
        <a:solidFill>
          <a:srgbClr val="FFCCFF"/>
        </a:solidFill>
        <a:ln>
          <a:solidFill>
            <a:srgbClr val="FF006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/>
        <a:lstStyle/>
        <a:p>
          <a:pPr algn="ctr"/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</a:t>
          </a:r>
          <a:endParaRPr lang="ja-JP" altLang="ja-JP" sz="8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6</xdr:col>
      <xdr:colOff>114300</xdr:colOff>
      <xdr:row>12</xdr:row>
      <xdr:rowOff>163656</xdr:rowOff>
    </xdr:from>
    <xdr:to>
      <xdr:col>16</xdr:col>
      <xdr:colOff>57151</xdr:colOff>
      <xdr:row>24</xdr:row>
      <xdr:rowOff>57150</xdr:rowOff>
    </xdr:to>
    <xdr:grpSp>
      <xdr:nvGrpSpPr>
        <xdr:cNvPr id="11" name="グループ化 10"/>
        <xdr:cNvGrpSpPr/>
      </xdr:nvGrpSpPr>
      <xdr:grpSpPr>
        <a:xfrm>
          <a:off x="1912144" y="2687781"/>
          <a:ext cx="3681413" cy="2179494"/>
          <a:chOff x="1781175" y="3078306"/>
          <a:chExt cx="3400426" cy="2208069"/>
        </a:xfrm>
      </xdr:grpSpPr>
      <xdr:grpSp>
        <xdr:nvGrpSpPr>
          <xdr:cNvPr id="12" name="グループ化 11"/>
          <xdr:cNvGrpSpPr/>
        </xdr:nvGrpSpPr>
        <xdr:grpSpPr>
          <a:xfrm>
            <a:off x="3758999" y="3572741"/>
            <a:ext cx="1422602" cy="1713634"/>
            <a:chOff x="3893127" y="2858366"/>
            <a:chExt cx="1552575" cy="2208068"/>
          </a:xfrm>
        </xdr:grpSpPr>
        <xdr:cxnSp macro="">
          <xdr:nvCxnSpPr>
            <xdr:cNvPr id="16" name="直線矢印コネクタ 15"/>
            <xdr:cNvCxnSpPr/>
          </xdr:nvCxnSpPr>
          <xdr:spPr>
            <a:xfrm>
              <a:off x="3901786" y="2867025"/>
              <a:ext cx="1517939" cy="1056409"/>
            </a:xfrm>
            <a:prstGeom prst="straightConnector1">
              <a:avLst/>
            </a:prstGeom>
            <a:ln w="6350">
              <a:solidFill>
                <a:srgbClr val="FF0066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" name="直線矢印コネクタ 16"/>
            <xdr:cNvCxnSpPr/>
          </xdr:nvCxnSpPr>
          <xdr:spPr>
            <a:xfrm>
              <a:off x="3893127" y="2858366"/>
              <a:ext cx="1552575" cy="1750868"/>
            </a:xfrm>
            <a:prstGeom prst="straightConnector1">
              <a:avLst/>
            </a:prstGeom>
            <a:ln w="6350">
              <a:solidFill>
                <a:srgbClr val="FF0066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直線矢印コネクタ 17"/>
            <xdr:cNvCxnSpPr/>
          </xdr:nvCxnSpPr>
          <xdr:spPr>
            <a:xfrm>
              <a:off x="3901786" y="2867025"/>
              <a:ext cx="1535257" cy="2199409"/>
            </a:xfrm>
            <a:prstGeom prst="straightConnector1">
              <a:avLst/>
            </a:prstGeom>
            <a:ln w="6350">
              <a:solidFill>
                <a:srgbClr val="FF0066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3" name="グループ化 12"/>
          <xdr:cNvGrpSpPr/>
        </xdr:nvGrpSpPr>
        <xdr:grpSpPr>
          <a:xfrm>
            <a:off x="1781175" y="3078306"/>
            <a:ext cx="3332637" cy="977893"/>
            <a:chOff x="3800476" y="6593031"/>
            <a:chExt cx="3656099" cy="977893"/>
          </a:xfrm>
        </xdr:grpSpPr>
        <xdr:cxnSp macro="">
          <xdr:nvCxnSpPr>
            <xdr:cNvPr id="14" name="直線矢印コネクタ 13"/>
            <xdr:cNvCxnSpPr/>
          </xdr:nvCxnSpPr>
          <xdr:spPr>
            <a:xfrm>
              <a:off x="6005317" y="7124701"/>
              <a:ext cx="1451258" cy="446223"/>
            </a:xfrm>
            <a:prstGeom prst="straightConnector1">
              <a:avLst/>
            </a:prstGeom>
            <a:ln w="6350">
              <a:solidFill>
                <a:srgbClr val="FF0066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5" name="正方形/長方形 14"/>
            <xdr:cNvSpPr/>
          </xdr:nvSpPr>
          <xdr:spPr>
            <a:xfrm>
              <a:off x="3800476" y="6593031"/>
              <a:ext cx="2190749" cy="503093"/>
            </a:xfrm>
            <a:prstGeom prst="rect">
              <a:avLst/>
            </a:prstGeom>
            <a:solidFill>
              <a:srgbClr val="FFCCFF"/>
            </a:solidFill>
            <a:ln>
              <a:solidFill>
                <a:srgbClr val="FF006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900" b="1">
                  <a:solidFill>
                    <a:sysClr val="windowText" lastClr="000000"/>
                  </a:solidFill>
                </a:rPr>
                <a:t>「その他」欄：</a:t>
              </a:r>
            </a:p>
            <a:p>
              <a:pPr algn="l"/>
              <a:r>
                <a:rPr kumimoji="1" lang="ja-JP" altLang="en-US" sz="900" b="1">
                  <a:solidFill>
                    <a:sysClr val="windowText" lastClr="000000"/>
                  </a:solidFill>
                </a:rPr>
                <a:t>該当種別がない納付書について記入</a:t>
              </a:r>
              <a:endParaRPr kumimoji="1" lang="en-US" altLang="ja-JP" sz="900" b="1">
                <a:solidFill>
                  <a:sysClr val="windowText" lastClr="000000"/>
                </a:solidFill>
              </a:endParaRPr>
            </a:p>
          </xdr:txBody>
        </xdr:sp>
      </xdr:grpSp>
    </xdr:grpSp>
    <xdr:clientData/>
  </xdr:twoCellAnchor>
  <xdr:twoCellAnchor>
    <xdr:from>
      <xdr:col>9</xdr:col>
      <xdr:colOff>304800</xdr:colOff>
      <xdr:row>3</xdr:row>
      <xdr:rowOff>85724</xdr:rowOff>
    </xdr:from>
    <xdr:to>
      <xdr:col>15</xdr:col>
      <xdr:colOff>142874</xdr:colOff>
      <xdr:row>4</xdr:row>
      <xdr:rowOff>180975</xdr:rowOff>
    </xdr:to>
    <xdr:grpSp>
      <xdr:nvGrpSpPr>
        <xdr:cNvPr id="19" name="グループ化 18"/>
        <xdr:cNvGrpSpPr/>
      </xdr:nvGrpSpPr>
      <xdr:grpSpPr>
        <a:xfrm>
          <a:off x="3174206" y="800099"/>
          <a:ext cx="2028824" cy="261939"/>
          <a:chOff x="3382497" y="6686549"/>
          <a:chExt cx="2037649" cy="266701"/>
        </a:xfrm>
        <a:solidFill>
          <a:srgbClr val="FFCCFF"/>
        </a:solidFill>
      </xdr:grpSpPr>
      <xdr:cxnSp macro="">
        <xdr:nvCxnSpPr>
          <xdr:cNvPr id="20" name="直線矢印コネクタ 19"/>
          <xdr:cNvCxnSpPr>
            <a:stCxn id="21" idx="1"/>
          </xdr:cNvCxnSpPr>
        </xdr:nvCxnSpPr>
        <xdr:spPr>
          <a:xfrm flipH="1">
            <a:off x="3382497" y="6819900"/>
            <a:ext cx="543374" cy="38100"/>
          </a:xfrm>
          <a:prstGeom prst="straightConnector1">
            <a:avLst/>
          </a:prstGeom>
          <a:grpFill/>
          <a:ln w="6350">
            <a:solidFill>
              <a:srgbClr val="FF0066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正方形/長方形 20"/>
          <xdr:cNvSpPr/>
        </xdr:nvSpPr>
        <xdr:spPr>
          <a:xfrm>
            <a:off x="3925871" y="6686549"/>
            <a:ext cx="1494275" cy="266701"/>
          </a:xfrm>
          <a:prstGeom prst="rect">
            <a:avLst/>
          </a:prstGeom>
          <a:grpFill/>
          <a:ln>
            <a:solidFill>
              <a:srgbClr val="FF006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 b="1">
                <a:solidFill>
                  <a:sysClr val="windowText" lastClr="000000"/>
                </a:solidFill>
              </a:rPr>
              <a:t>銀行コード＋支店コード</a:t>
            </a:r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15</xdr:col>
      <xdr:colOff>190500</xdr:colOff>
      <xdr:row>2</xdr:row>
      <xdr:rowOff>9521</xdr:rowOff>
    </xdr:from>
    <xdr:to>
      <xdr:col>18</xdr:col>
      <xdr:colOff>380999</xdr:colOff>
      <xdr:row>4</xdr:row>
      <xdr:rowOff>202400</xdr:rowOff>
    </xdr:to>
    <xdr:grpSp>
      <xdr:nvGrpSpPr>
        <xdr:cNvPr id="22" name="グループ化 21"/>
        <xdr:cNvGrpSpPr/>
      </xdr:nvGrpSpPr>
      <xdr:grpSpPr>
        <a:xfrm>
          <a:off x="5250656" y="676271"/>
          <a:ext cx="2202656" cy="407192"/>
          <a:chOff x="3434745" y="6581776"/>
          <a:chExt cx="2204678" cy="412480"/>
        </a:xfrm>
        <a:solidFill>
          <a:srgbClr val="FFCCFF"/>
        </a:solidFill>
      </xdr:grpSpPr>
      <xdr:cxnSp macro="">
        <xdr:nvCxnSpPr>
          <xdr:cNvPr id="23" name="直線矢印コネクタ 22"/>
          <xdr:cNvCxnSpPr>
            <a:stCxn id="24" idx="1"/>
          </xdr:cNvCxnSpPr>
        </xdr:nvCxnSpPr>
        <xdr:spPr>
          <a:xfrm flipH="1" flipV="1">
            <a:off x="3434745" y="6581776"/>
            <a:ext cx="491126" cy="258632"/>
          </a:xfrm>
          <a:prstGeom prst="straightConnector1">
            <a:avLst/>
          </a:prstGeom>
          <a:grpFill/>
          <a:ln w="6350">
            <a:solidFill>
              <a:srgbClr val="FF0066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4" name="正方形/長方形 23"/>
          <xdr:cNvSpPr/>
        </xdr:nvSpPr>
        <xdr:spPr>
          <a:xfrm>
            <a:off x="3925871" y="6686548"/>
            <a:ext cx="1713552" cy="307708"/>
          </a:xfrm>
          <a:prstGeom prst="rect">
            <a:avLst/>
          </a:prstGeom>
          <a:grpFill/>
          <a:ln>
            <a:solidFill>
              <a:srgbClr val="FF006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 b="1">
                <a:solidFill>
                  <a:sysClr val="windowText" lastClr="000000"/>
                </a:solidFill>
              </a:rPr>
              <a:t>指定金融機関に報告する日</a:t>
            </a:r>
            <a:endParaRPr kumimoji="1" lang="en-US" altLang="ja-JP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18</xdr:col>
      <xdr:colOff>688961</xdr:colOff>
      <xdr:row>1</xdr:row>
      <xdr:rowOff>35726</xdr:rowOff>
    </xdr:from>
    <xdr:to>
      <xdr:col>22</xdr:col>
      <xdr:colOff>19051</xdr:colOff>
      <xdr:row>4</xdr:row>
      <xdr:rowOff>23814</xdr:rowOff>
    </xdr:to>
    <xdr:grpSp>
      <xdr:nvGrpSpPr>
        <xdr:cNvPr id="25" name="グループ化 24"/>
        <xdr:cNvGrpSpPr/>
      </xdr:nvGrpSpPr>
      <xdr:grpSpPr>
        <a:xfrm>
          <a:off x="7761274" y="476257"/>
          <a:ext cx="2163777" cy="428620"/>
          <a:chOff x="7359739" y="6673984"/>
          <a:chExt cx="2543163" cy="432221"/>
        </a:xfrm>
        <a:solidFill>
          <a:srgbClr val="FFCCFF"/>
        </a:solidFill>
      </xdr:grpSpPr>
      <xdr:cxnSp macro="">
        <xdr:nvCxnSpPr>
          <xdr:cNvPr id="26" name="直線矢印コネクタ 25"/>
          <xdr:cNvCxnSpPr>
            <a:stCxn id="27" idx="3"/>
          </xdr:cNvCxnSpPr>
        </xdr:nvCxnSpPr>
        <xdr:spPr>
          <a:xfrm>
            <a:off x="8854015" y="6890092"/>
            <a:ext cx="1048887" cy="148882"/>
          </a:xfrm>
          <a:prstGeom prst="straightConnector1">
            <a:avLst/>
          </a:prstGeom>
          <a:grpFill/>
          <a:ln w="6350">
            <a:solidFill>
              <a:srgbClr val="FF0066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正方形/長方形 26"/>
          <xdr:cNvSpPr/>
        </xdr:nvSpPr>
        <xdr:spPr>
          <a:xfrm>
            <a:off x="7359739" y="6673984"/>
            <a:ext cx="1494276" cy="432221"/>
          </a:xfrm>
          <a:prstGeom prst="rect">
            <a:avLst/>
          </a:prstGeom>
          <a:grpFill/>
          <a:ln>
            <a:solidFill>
              <a:srgbClr val="FF006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窓口納付分：</a:t>
            </a:r>
            <a:r>
              <a:rPr kumimoji="1" lang="en-US" altLang="ja-JP" sz="9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『</a:t>
            </a: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１</a:t>
            </a:r>
            <a:r>
              <a:rPr kumimoji="1" lang="en-US" altLang="ja-JP" sz="9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』</a:t>
            </a:r>
          </a:p>
          <a:p>
            <a:pPr algn="ctr"/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口座振替分：</a:t>
            </a:r>
            <a:r>
              <a:rPr kumimoji="1" lang="en-US" altLang="ja-JP" sz="9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『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２</a:t>
            </a:r>
            <a:r>
              <a:rPr kumimoji="1" lang="en-US" altLang="ja-JP" sz="9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』</a:t>
            </a:r>
            <a:endParaRPr lang="ja-JP" altLang="ja-JP" sz="6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18</xdr:col>
      <xdr:colOff>552449</xdr:colOff>
      <xdr:row>0</xdr:row>
      <xdr:rowOff>83350</xdr:rowOff>
    </xdr:from>
    <xdr:to>
      <xdr:col>21</xdr:col>
      <xdr:colOff>128058</xdr:colOff>
      <xdr:row>1</xdr:row>
      <xdr:rowOff>34392</xdr:rowOff>
    </xdr:to>
    <xdr:grpSp>
      <xdr:nvGrpSpPr>
        <xdr:cNvPr id="28" name="グループ化 27"/>
        <xdr:cNvGrpSpPr/>
      </xdr:nvGrpSpPr>
      <xdr:grpSpPr>
        <a:xfrm>
          <a:off x="7624762" y="83350"/>
          <a:ext cx="2147359" cy="391573"/>
          <a:chOff x="3925871" y="6746137"/>
          <a:chExt cx="2125443" cy="279802"/>
        </a:xfrm>
        <a:solidFill>
          <a:srgbClr val="FFCCFF"/>
        </a:solidFill>
      </xdr:grpSpPr>
      <xdr:cxnSp macro="">
        <xdr:nvCxnSpPr>
          <xdr:cNvPr id="29" name="直線矢印コネクタ 28"/>
          <xdr:cNvCxnSpPr>
            <a:stCxn id="30" idx="3"/>
            <a:endCxn id="2" idx="1"/>
          </xdr:cNvCxnSpPr>
        </xdr:nvCxnSpPr>
        <xdr:spPr>
          <a:xfrm>
            <a:off x="5995271" y="6877998"/>
            <a:ext cx="56043" cy="147941"/>
          </a:xfrm>
          <a:prstGeom prst="straightConnector1">
            <a:avLst/>
          </a:prstGeom>
          <a:grpFill/>
          <a:ln w="6350">
            <a:solidFill>
              <a:srgbClr val="FF0066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正方形/長方形 29"/>
          <xdr:cNvSpPr/>
        </xdr:nvSpPr>
        <xdr:spPr>
          <a:xfrm>
            <a:off x="3925871" y="6746137"/>
            <a:ext cx="2069400" cy="263738"/>
          </a:xfrm>
          <a:prstGeom prst="rect">
            <a:avLst/>
          </a:prstGeom>
          <a:grpFill/>
          <a:ln>
            <a:solidFill>
              <a:srgbClr val="FF006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 b="1">
                <a:solidFill>
                  <a:sysClr val="windowText" lastClr="000000"/>
                </a:solidFill>
              </a:rPr>
              <a:t>報告者控：</a:t>
            </a:r>
            <a:r>
              <a:rPr kumimoji="1" lang="en-US" altLang="ja-JP" sz="900" b="1">
                <a:solidFill>
                  <a:sysClr val="windowText" lastClr="000000"/>
                </a:solidFill>
              </a:rPr>
              <a:t>『</a:t>
            </a:r>
            <a:r>
              <a:rPr kumimoji="1" lang="ja-JP" altLang="en-US" sz="900" b="1">
                <a:solidFill>
                  <a:sysClr val="windowText" lastClr="000000"/>
                </a:solidFill>
              </a:rPr>
              <a:t>報告金融機関保管用</a:t>
            </a:r>
            <a:r>
              <a:rPr kumimoji="1" lang="en-US" altLang="ja-JP" sz="900" b="1">
                <a:solidFill>
                  <a:sysClr val="windowText" lastClr="000000"/>
                </a:solidFill>
              </a:rPr>
              <a:t>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0"/>
  <sheetViews>
    <sheetView tabSelected="1" zoomScale="110" zoomScaleNormal="110" workbookViewId="0">
      <selection sqref="A1:B1"/>
    </sheetView>
  </sheetViews>
  <sheetFormatPr defaultRowHeight="13.5"/>
  <cols>
    <col min="1" max="2" width="4.75" customWidth="1"/>
    <col min="3" max="3" width="1" customWidth="1"/>
    <col min="4" max="4" width="3.75" customWidth="1"/>
    <col min="5" max="9" width="4.75" customWidth="1"/>
    <col min="10" max="10" width="6.875" customWidth="1"/>
    <col min="11" max="11" width="4.75" customWidth="1"/>
    <col min="12" max="12" width="6.875" customWidth="1"/>
    <col min="13" max="13" width="4.75" customWidth="1"/>
    <col min="14" max="14" width="1" customWidth="1"/>
    <col min="15" max="15" width="6.25" customWidth="1"/>
    <col min="16" max="16" width="17" customWidth="1"/>
    <col min="17" max="17" width="3.125" customWidth="1"/>
    <col min="18" max="18" width="27.125" customWidth="1"/>
    <col min="19" max="19" width="3.125" customWidth="1"/>
    <col min="20" max="22" width="3.5" customWidth="1"/>
    <col min="23" max="23" width="2.875" customWidth="1"/>
    <col min="24" max="24" width="10" customWidth="1"/>
  </cols>
  <sheetData>
    <row r="1" spans="1:23" ht="18" customHeight="1" thickBot="1">
      <c r="A1" s="377"/>
      <c r="B1" s="378"/>
      <c r="C1" s="103" t="s">
        <v>56</v>
      </c>
      <c r="D1" s="104"/>
      <c r="E1" s="15"/>
      <c r="F1" s="99"/>
      <c r="G1" s="99"/>
      <c r="H1" s="379" t="s">
        <v>90</v>
      </c>
      <c r="I1" s="379"/>
      <c r="J1" s="108"/>
      <c r="K1" s="100" t="s">
        <v>51</v>
      </c>
      <c r="L1" s="108"/>
      <c r="M1" s="100" t="s">
        <v>53</v>
      </c>
      <c r="N1" s="382"/>
      <c r="O1" s="382"/>
      <c r="P1" s="101" t="s">
        <v>52</v>
      </c>
      <c r="Q1" s="102"/>
      <c r="R1" s="35"/>
      <c r="S1" s="35"/>
      <c r="T1" s="35"/>
      <c r="U1" s="35"/>
      <c r="V1" s="98"/>
      <c r="W1" s="98" t="s">
        <v>86</v>
      </c>
    </row>
    <row r="2" spans="1:23" ht="3.75" customHeight="1" thickBot="1">
      <c r="H2" s="97"/>
      <c r="I2" s="97"/>
      <c r="J2" s="30"/>
      <c r="K2" s="30"/>
      <c r="L2" s="30"/>
      <c r="M2" s="30"/>
      <c r="N2" s="32"/>
      <c r="O2" s="30"/>
      <c r="P2" s="32"/>
      <c r="Q2" s="32"/>
      <c r="R2" s="3"/>
      <c r="S2" s="3"/>
      <c r="T2" s="3"/>
      <c r="U2" s="3"/>
      <c r="V2" s="29"/>
      <c r="W2" s="29"/>
    </row>
    <row r="3" spans="1:23" s="2" customFormat="1" ht="13.5" customHeight="1">
      <c r="A3" s="391" t="s">
        <v>26</v>
      </c>
      <c r="B3" s="392"/>
      <c r="C3" s="392"/>
      <c r="D3" s="392"/>
      <c r="E3" s="392"/>
      <c r="F3" s="392"/>
      <c r="G3" s="392"/>
      <c r="H3" s="392"/>
      <c r="I3" s="393"/>
      <c r="J3" s="11"/>
      <c r="K3" s="11"/>
      <c r="L3" s="11"/>
      <c r="M3" s="11"/>
      <c r="O3" s="11"/>
      <c r="P3" s="3"/>
      <c r="Q3" s="3"/>
      <c r="R3" s="3"/>
      <c r="S3" s="3"/>
      <c r="T3" s="9"/>
      <c r="U3" s="9"/>
      <c r="V3" s="387"/>
      <c r="W3" s="388"/>
    </row>
    <row r="4" spans="1:23" s="2" customFormat="1" ht="18" customHeight="1" thickBot="1">
      <c r="A4" s="109"/>
      <c r="B4" s="110"/>
      <c r="C4" s="383"/>
      <c r="D4" s="383"/>
      <c r="E4" s="110"/>
      <c r="F4" s="106" t="s">
        <v>98</v>
      </c>
      <c r="G4" s="110"/>
      <c r="H4" s="110"/>
      <c r="I4" s="111"/>
      <c r="J4" s="3"/>
      <c r="K4" s="3"/>
      <c r="L4" s="3"/>
      <c r="M4" s="3"/>
      <c r="O4" s="3"/>
      <c r="Q4" s="26"/>
      <c r="R4" s="7"/>
      <c r="S4" s="7"/>
      <c r="T4" s="9"/>
      <c r="U4" s="10" t="s">
        <v>44</v>
      </c>
      <c r="V4" s="389"/>
      <c r="W4" s="390"/>
    </row>
    <row r="5" spans="1:23" s="2" customFormat="1" ht="4.5" customHeight="1" thickBo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 s="8"/>
      <c r="Q5" s="8"/>
      <c r="R5" s="8"/>
      <c r="S5" s="8"/>
      <c r="T5" s="8"/>
      <c r="U5" s="8"/>
      <c r="V5" s="8"/>
      <c r="W5" s="8"/>
    </row>
    <row r="6" spans="1:23" s="2" customFormat="1" ht="18" customHeight="1" thickBot="1">
      <c r="A6" s="27" t="s">
        <v>0</v>
      </c>
      <c r="B6" s="28" t="s">
        <v>28</v>
      </c>
      <c r="C6" s="386" t="s">
        <v>60</v>
      </c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5"/>
      <c r="O6" s="386" t="s">
        <v>55</v>
      </c>
      <c r="P6" s="384"/>
      <c r="Q6" s="385"/>
      <c r="R6" s="384" t="s">
        <v>64</v>
      </c>
      <c r="S6" s="385"/>
      <c r="T6" s="384" t="s">
        <v>54</v>
      </c>
      <c r="U6" s="384"/>
      <c r="V6" s="384"/>
      <c r="W6" s="394"/>
    </row>
    <row r="7" spans="1:23" s="2" customFormat="1" ht="18" customHeight="1">
      <c r="A7" s="417" t="s">
        <v>19</v>
      </c>
      <c r="B7" s="37" t="s">
        <v>22</v>
      </c>
      <c r="C7" s="37"/>
      <c r="D7" s="38" t="s">
        <v>29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71"/>
      <c r="P7" s="112"/>
      <c r="Q7" s="105" t="s">
        <v>21</v>
      </c>
      <c r="R7" s="112"/>
      <c r="S7" s="105" t="s">
        <v>20</v>
      </c>
      <c r="T7" s="397"/>
      <c r="U7" s="397"/>
      <c r="V7" s="397"/>
      <c r="W7" s="398"/>
    </row>
    <row r="8" spans="1:23" s="2" customFormat="1" ht="18" customHeight="1">
      <c r="A8" s="418"/>
      <c r="B8" s="40" t="s">
        <v>30</v>
      </c>
      <c r="C8" s="40"/>
      <c r="D8" s="41" t="s">
        <v>1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72"/>
      <c r="P8" s="113"/>
      <c r="Q8" s="43"/>
      <c r="R8" s="113"/>
      <c r="S8" s="81"/>
      <c r="T8" s="395"/>
      <c r="U8" s="395"/>
      <c r="V8" s="395"/>
      <c r="W8" s="396"/>
    </row>
    <row r="9" spans="1:23" s="2" customFormat="1" ht="18" customHeight="1">
      <c r="A9" s="418"/>
      <c r="B9" s="40" t="s">
        <v>31</v>
      </c>
      <c r="C9" s="40"/>
      <c r="D9" s="41" t="s">
        <v>32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72"/>
      <c r="P9" s="113"/>
      <c r="Q9" s="43"/>
      <c r="R9" s="113"/>
      <c r="S9" s="81"/>
      <c r="T9" s="395"/>
      <c r="U9" s="395"/>
      <c r="V9" s="395"/>
      <c r="W9" s="396"/>
    </row>
    <row r="10" spans="1:23" s="2" customFormat="1" ht="18" customHeight="1">
      <c r="A10" s="418"/>
      <c r="B10" s="40" t="s">
        <v>33</v>
      </c>
      <c r="C10" s="40"/>
      <c r="D10" s="41" t="s">
        <v>2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72"/>
      <c r="P10" s="113"/>
      <c r="Q10" s="43"/>
      <c r="R10" s="113"/>
      <c r="S10" s="81"/>
      <c r="T10" s="395"/>
      <c r="U10" s="395"/>
      <c r="V10" s="395"/>
      <c r="W10" s="396"/>
    </row>
    <row r="11" spans="1:23" s="2" customFormat="1" ht="18" customHeight="1">
      <c r="A11" s="418"/>
      <c r="B11" s="40" t="s">
        <v>34</v>
      </c>
      <c r="C11" s="40"/>
      <c r="D11" s="41" t="s">
        <v>3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72"/>
      <c r="P11" s="113"/>
      <c r="Q11" s="43"/>
      <c r="R11" s="113"/>
      <c r="S11" s="81"/>
      <c r="T11" s="395"/>
      <c r="U11" s="395"/>
      <c r="V11" s="395"/>
      <c r="W11" s="396"/>
    </row>
    <row r="12" spans="1:23" s="2" customFormat="1" ht="18" customHeight="1">
      <c r="A12" s="418"/>
      <c r="B12" s="40" t="s">
        <v>35</v>
      </c>
      <c r="C12" s="40"/>
      <c r="D12" s="41" t="s">
        <v>4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72"/>
      <c r="P12" s="113"/>
      <c r="Q12" s="43"/>
      <c r="R12" s="113"/>
      <c r="S12" s="81"/>
      <c r="T12" s="395"/>
      <c r="U12" s="395"/>
      <c r="V12" s="395"/>
      <c r="W12" s="396"/>
    </row>
    <row r="13" spans="1:23" s="2" customFormat="1" ht="18" customHeight="1">
      <c r="A13" s="418"/>
      <c r="B13" s="40" t="s">
        <v>36</v>
      </c>
      <c r="C13" s="40"/>
      <c r="D13" s="41" t="s">
        <v>5</v>
      </c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72"/>
      <c r="P13" s="113"/>
      <c r="Q13" s="43"/>
      <c r="R13" s="113"/>
      <c r="S13" s="81"/>
      <c r="T13" s="395"/>
      <c r="U13" s="395"/>
      <c r="V13" s="395"/>
      <c r="W13" s="396"/>
    </row>
    <row r="14" spans="1:23" s="2" customFormat="1" ht="18" customHeight="1">
      <c r="A14" s="418"/>
      <c r="B14" s="40" t="s">
        <v>37</v>
      </c>
      <c r="C14" s="40"/>
      <c r="D14" s="41" t="s">
        <v>6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72"/>
      <c r="P14" s="113"/>
      <c r="Q14" s="43"/>
      <c r="R14" s="113"/>
      <c r="S14" s="81"/>
      <c r="T14" s="395"/>
      <c r="U14" s="395"/>
      <c r="V14" s="395"/>
      <c r="W14" s="396"/>
    </row>
    <row r="15" spans="1:23" s="2" customFormat="1" ht="18" customHeight="1">
      <c r="A15" s="418"/>
      <c r="B15" s="40" t="s">
        <v>38</v>
      </c>
      <c r="C15" s="40"/>
      <c r="D15" s="41" t="s">
        <v>7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72"/>
      <c r="P15" s="113"/>
      <c r="Q15" s="43"/>
      <c r="R15" s="113"/>
      <c r="S15" s="81"/>
      <c r="T15" s="395"/>
      <c r="U15" s="395"/>
      <c r="V15" s="395"/>
      <c r="W15" s="396"/>
    </row>
    <row r="16" spans="1:23" s="2" customFormat="1" ht="18" customHeight="1">
      <c r="A16" s="419"/>
      <c r="B16" s="62" t="s">
        <v>91</v>
      </c>
      <c r="C16" s="62"/>
      <c r="D16" s="256" t="s">
        <v>92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57"/>
      <c r="P16" s="118"/>
      <c r="Q16" s="258"/>
      <c r="R16" s="118"/>
      <c r="S16" s="259"/>
      <c r="T16" s="399"/>
      <c r="U16" s="400"/>
      <c r="V16" s="400"/>
      <c r="W16" s="401"/>
    </row>
    <row r="17" spans="1:23" s="2" customFormat="1" ht="18" customHeight="1">
      <c r="A17" s="419"/>
      <c r="B17" s="62" t="s">
        <v>95</v>
      </c>
      <c r="C17" s="62"/>
      <c r="D17" s="256" t="s">
        <v>96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257"/>
      <c r="P17" s="118"/>
      <c r="Q17" s="258"/>
      <c r="R17" s="118"/>
      <c r="S17" s="259"/>
      <c r="T17" s="399"/>
      <c r="U17" s="400"/>
      <c r="V17" s="400"/>
      <c r="W17" s="401"/>
    </row>
    <row r="18" spans="1:23" s="2" customFormat="1" ht="18" customHeight="1">
      <c r="A18" s="381"/>
      <c r="B18" s="47" t="s">
        <v>39</v>
      </c>
      <c r="C18" s="47"/>
      <c r="D18" s="48"/>
      <c r="E18" s="49"/>
      <c r="F18" s="49"/>
      <c r="G18" s="49"/>
      <c r="H18" s="49"/>
      <c r="I18" s="48"/>
      <c r="J18" s="48"/>
      <c r="K18" s="50"/>
      <c r="L18" s="50"/>
      <c r="M18" s="51" t="s">
        <v>13</v>
      </c>
      <c r="N18" s="52"/>
      <c r="O18" s="73"/>
      <c r="P18" s="114"/>
      <c r="Q18" s="53"/>
      <c r="R18" s="114"/>
      <c r="S18" s="82"/>
      <c r="T18" s="358"/>
      <c r="U18" s="358"/>
      <c r="V18" s="358"/>
      <c r="W18" s="359"/>
    </row>
    <row r="19" spans="1:23" s="2" customFormat="1" ht="18" customHeight="1">
      <c r="A19" s="380" t="s">
        <v>40</v>
      </c>
      <c r="B19" s="54" t="s">
        <v>41</v>
      </c>
      <c r="C19" s="54"/>
      <c r="D19" s="55" t="s">
        <v>8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74"/>
      <c r="P19" s="115"/>
      <c r="Q19" s="57"/>
      <c r="R19" s="115"/>
      <c r="S19" s="83"/>
      <c r="T19" s="356"/>
      <c r="U19" s="356"/>
      <c r="V19" s="356"/>
      <c r="W19" s="357"/>
    </row>
    <row r="20" spans="1:23" s="2" customFormat="1" ht="18" customHeight="1">
      <c r="A20" s="381"/>
      <c r="B20" s="47" t="s">
        <v>23</v>
      </c>
      <c r="C20" s="47"/>
      <c r="D20" s="48"/>
      <c r="E20" s="49"/>
      <c r="F20" s="49"/>
      <c r="G20" s="49"/>
      <c r="H20" s="49"/>
      <c r="I20" s="48"/>
      <c r="J20" s="48"/>
      <c r="K20" s="50"/>
      <c r="L20" s="50"/>
      <c r="M20" s="51" t="s">
        <v>14</v>
      </c>
      <c r="N20" s="52"/>
      <c r="O20" s="73"/>
      <c r="P20" s="114"/>
      <c r="Q20" s="53"/>
      <c r="R20" s="114"/>
      <c r="S20" s="82"/>
      <c r="T20" s="358"/>
      <c r="U20" s="358"/>
      <c r="V20" s="358"/>
      <c r="W20" s="359"/>
    </row>
    <row r="21" spans="1:23" ht="18" customHeight="1">
      <c r="A21" s="380" t="s">
        <v>10</v>
      </c>
      <c r="B21" s="54" t="s">
        <v>25</v>
      </c>
      <c r="C21" s="54"/>
      <c r="D21" s="55" t="s">
        <v>9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74"/>
      <c r="P21" s="115"/>
      <c r="Q21" s="57"/>
      <c r="R21" s="115"/>
      <c r="S21" s="83"/>
      <c r="T21" s="356"/>
      <c r="U21" s="356"/>
      <c r="V21" s="356"/>
      <c r="W21" s="357"/>
    </row>
    <row r="22" spans="1:23" ht="18" customHeight="1">
      <c r="A22" s="381"/>
      <c r="B22" s="47" t="s">
        <v>23</v>
      </c>
      <c r="C22" s="47"/>
      <c r="D22" s="48"/>
      <c r="E22" s="49"/>
      <c r="F22" s="49"/>
      <c r="G22" s="49"/>
      <c r="H22" s="49"/>
      <c r="I22" s="48"/>
      <c r="J22" s="48"/>
      <c r="K22" s="50"/>
      <c r="L22" s="50"/>
      <c r="M22" s="51" t="s">
        <v>18</v>
      </c>
      <c r="N22" s="52"/>
      <c r="O22" s="73"/>
      <c r="P22" s="114"/>
      <c r="Q22" s="53"/>
      <c r="R22" s="114"/>
      <c r="S22" s="82"/>
      <c r="T22" s="358"/>
      <c r="U22" s="358"/>
      <c r="V22" s="358"/>
      <c r="W22" s="359"/>
    </row>
    <row r="23" spans="1:23" ht="18" customHeight="1">
      <c r="A23" s="421" t="s">
        <v>15</v>
      </c>
      <c r="B23" s="44" t="s">
        <v>24</v>
      </c>
      <c r="C23" s="44"/>
      <c r="D23" s="45" t="s">
        <v>16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75"/>
      <c r="P23" s="117"/>
      <c r="Q23" s="60"/>
      <c r="R23" s="117"/>
      <c r="S23" s="84"/>
      <c r="T23" s="360"/>
      <c r="U23" s="360"/>
      <c r="V23" s="360"/>
      <c r="W23" s="361"/>
    </row>
    <row r="24" spans="1:23" ht="18" customHeight="1">
      <c r="A24" s="419"/>
      <c r="B24" s="62" t="s">
        <v>23</v>
      </c>
      <c r="C24" s="62"/>
      <c r="D24" s="63"/>
      <c r="E24" s="64"/>
      <c r="F24" s="64"/>
      <c r="G24" s="64"/>
      <c r="H24" s="64"/>
      <c r="I24" s="65"/>
      <c r="J24" s="65"/>
      <c r="K24" s="66"/>
      <c r="L24" s="66"/>
      <c r="M24" s="67" t="s">
        <v>42</v>
      </c>
      <c r="N24" s="68"/>
      <c r="O24" s="76"/>
      <c r="P24" s="118"/>
      <c r="Q24" s="69"/>
      <c r="R24" s="118"/>
      <c r="S24" s="85"/>
      <c r="T24" s="362"/>
      <c r="U24" s="362"/>
      <c r="V24" s="362"/>
      <c r="W24" s="363"/>
    </row>
    <row r="25" spans="1:23" ht="18" customHeight="1">
      <c r="A25" s="58" t="s">
        <v>57</v>
      </c>
      <c r="B25" s="59" t="s">
        <v>23</v>
      </c>
      <c r="C25" s="16"/>
      <c r="D25" s="17" t="s">
        <v>17</v>
      </c>
      <c r="E25" s="33"/>
      <c r="F25" s="12"/>
      <c r="G25" s="12"/>
      <c r="H25" s="12"/>
      <c r="I25" s="12"/>
      <c r="J25" s="12"/>
      <c r="K25" s="12"/>
      <c r="L25" s="12"/>
      <c r="M25" s="12"/>
      <c r="N25" s="12"/>
      <c r="O25" s="77"/>
      <c r="P25" s="116"/>
      <c r="Q25" s="70"/>
      <c r="R25" s="116"/>
      <c r="S25" s="86"/>
      <c r="T25" s="364"/>
      <c r="U25" s="364"/>
      <c r="V25" s="364"/>
      <c r="W25" s="365"/>
    </row>
    <row r="26" spans="1:23" ht="18" customHeight="1" thickBot="1">
      <c r="A26" s="414" t="s">
        <v>58</v>
      </c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78"/>
      <c r="P26" s="119" t="str">
        <f>IF(SUM(P7:P25)=0,"",SUM(P7:P25))</f>
        <v/>
      </c>
      <c r="Q26" s="18"/>
      <c r="R26" s="61" t="str">
        <f>IF(SUM(R7:R25)=0,"",SUM(R7:R25))</f>
        <v/>
      </c>
      <c r="S26" s="87"/>
      <c r="T26" s="366"/>
      <c r="U26" s="366"/>
      <c r="V26" s="366"/>
      <c r="W26" s="367"/>
    </row>
    <row r="27" spans="1:23" ht="17.25" customHeight="1" thickTop="1" thickBot="1">
      <c r="A27" s="20"/>
      <c r="B27" s="21"/>
      <c r="C27" s="22"/>
      <c r="D27" s="23" t="s">
        <v>43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79"/>
      <c r="P27" s="120"/>
      <c r="Q27" s="25"/>
      <c r="R27" s="121"/>
      <c r="S27" s="88"/>
      <c r="T27" s="349"/>
      <c r="U27" s="349"/>
      <c r="V27" s="349"/>
      <c r="W27" s="350"/>
    </row>
    <row r="28" spans="1:23" s="2" customFormat="1" ht="18" customHeight="1" thickTop="1" thickBot="1">
      <c r="A28" s="423" t="s">
        <v>59</v>
      </c>
      <c r="B28" s="424"/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80"/>
      <c r="P28" s="36" t="str">
        <f>IF(SUM(P26:P27)=0,"",SUM(P26:P27))</f>
        <v/>
      </c>
      <c r="Q28" s="19"/>
      <c r="R28" s="36" t="str">
        <f>IF(SUM(R26:R27)=0,"",SUM(R26:R27))</f>
        <v/>
      </c>
      <c r="S28" s="89"/>
      <c r="T28" s="351"/>
      <c r="U28" s="351"/>
      <c r="V28" s="351"/>
      <c r="W28" s="352"/>
    </row>
    <row r="29" spans="1:23" s="2" customFormat="1" ht="4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3"/>
      <c r="Q29" s="3"/>
      <c r="R29" s="3"/>
      <c r="S29" s="3"/>
      <c r="T29" s="3"/>
      <c r="U29" s="3"/>
      <c r="V29" s="3"/>
      <c r="W29" s="3"/>
    </row>
    <row r="30" spans="1:23" s="2" customFormat="1" ht="9.75" customHeight="1">
      <c r="A30" s="422" t="s">
        <v>45</v>
      </c>
      <c r="B30" s="422"/>
      <c r="C30" s="422"/>
      <c r="D30" s="422"/>
      <c r="E30" s="422"/>
      <c r="F30" s="422"/>
      <c r="G30" s="422"/>
      <c r="H30" s="422"/>
      <c r="I30" s="422"/>
      <c r="J30" s="422"/>
      <c r="K30" s="31"/>
      <c r="L30" s="31"/>
      <c r="M30" s="31"/>
      <c r="N30" s="13"/>
      <c r="O30" s="31"/>
      <c r="P30" s="95"/>
      <c r="Q30" s="96"/>
      <c r="R30" s="96"/>
      <c r="S30" s="9"/>
      <c r="T30" s="353" t="s">
        <v>48</v>
      </c>
      <c r="U30" s="354"/>
      <c r="V30" s="354"/>
      <c r="W30" s="355"/>
    </row>
    <row r="31" spans="1:23" s="2" customFormat="1" ht="9.75" customHeight="1">
      <c r="A31" s="422"/>
      <c r="B31" s="422"/>
      <c r="C31" s="422"/>
      <c r="D31" s="422"/>
      <c r="E31" s="422"/>
      <c r="F31" s="422"/>
      <c r="G31" s="422"/>
      <c r="H31" s="422"/>
      <c r="I31" s="422"/>
      <c r="J31" s="422"/>
      <c r="K31" s="31"/>
      <c r="L31" s="31"/>
      <c r="M31" s="31"/>
      <c r="N31" s="5"/>
      <c r="O31" s="31"/>
      <c r="P31" s="95"/>
      <c r="Q31" s="96"/>
      <c r="R31" s="96"/>
      <c r="S31" s="9"/>
      <c r="T31" s="371" t="s">
        <v>49</v>
      </c>
      <c r="U31" s="372"/>
      <c r="V31" s="372"/>
      <c r="W31" s="373"/>
    </row>
    <row r="32" spans="1:23" s="2" customFormat="1" ht="9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95"/>
      <c r="Q32" s="96"/>
      <c r="R32" s="96"/>
      <c r="S32" s="9"/>
      <c r="T32" s="368" t="s">
        <v>50</v>
      </c>
      <c r="U32" s="369"/>
      <c r="V32" s="369"/>
      <c r="W32" s="370"/>
    </row>
    <row r="33" spans="1:24" s="2" customFormat="1" ht="23.25" customHeight="1">
      <c r="A33" s="14" t="s">
        <v>46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96"/>
      <c r="Q33" s="96"/>
      <c r="R33" s="96"/>
      <c r="S33" s="9"/>
      <c r="T33" s="90"/>
      <c r="U33" s="9"/>
      <c r="V33" s="9"/>
      <c r="W33" s="91"/>
    </row>
    <row r="34" spans="1:24" s="2" customFormat="1" ht="23.25" customHeight="1">
      <c r="A34" s="14" t="s">
        <v>47</v>
      </c>
      <c r="D34" s="6"/>
      <c r="E34" s="6"/>
      <c r="F34" s="6"/>
      <c r="G34" s="6"/>
      <c r="H34" s="6"/>
      <c r="I34" s="6"/>
      <c r="J34" s="416"/>
      <c r="K34" s="416"/>
      <c r="L34" s="416"/>
      <c r="M34" s="416"/>
      <c r="N34" s="416"/>
      <c r="O34" s="416"/>
      <c r="P34" s="416"/>
      <c r="Q34" s="96"/>
      <c r="R34" s="96"/>
      <c r="S34" s="9"/>
      <c r="T34" s="90"/>
      <c r="U34" s="9"/>
      <c r="V34" s="9"/>
      <c r="W34" s="18"/>
    </row>
    <row r="35" spans="1:24" s="2" customFormat="1" ht="23.25" customHeight="1" thickBot="1">
      <c r="A35" s="1"/>
      <c r="H35" s="107" t="s">
        <v>11</v>
      </c>
      <c r="J35" s="122"/>
      <c r="K35" s="122"/>
      <c r="L35" s="122"/>
      <c r="M35" s="420"/>
      <c r="N35" s="420"/>
      <c r="O35" s="420"/>
      <c r="P35" s="420"/>
      <c r="R35" s="34" t="s">
        <v>12</v>
      </c>
      <c r="T35" s="92"/>
      <c r="U35" s="93"/>
      <c r="V35" s="93"/>
      <c r="W35" s="94"/>
    </row>
    <row r="36" spans="1:24" s="135" customFormat="1" ht="18" customHeight="1" thickBot="1">
      <c r="A36" s="338" t="str">
        <f>IF(報告書!A1:B1="","",報告書!A1:B1)</f>
        <v/>
      </c>
      <c r="B36" s="339"/>
      <c r="C36" s="123" t="s">
        <v>56</v>
      </c>
      <c r="D36" s="124"/>
      <c r="E36" s="125"/>
      <c r="F36" s="126"/>
      <c r="G36" s="126"/>
      <c r="H36" s="340" t="str">
        <f>IF(報告書!H1:I1="","",報告書!H1:I1)</f>
        <v>令和</v>
      </c>
      <c r="I36" s="340"/>
      <c r="J36" s="127" t="str">
        <f>IF(報告書!J1="","",報告書!J1)</f>
        <v/>
      </c>
      <c r="K36" s="128" t="s">
        <v>51</v>
      </c>
      <c r="L36" s="127" t="str">
        <f>IF(報告書!L1="","",報告書!L1)</f>
        <v/>
      </c>
      <c r="M36" s="128" t="s">
        <v>53</v>
      </c>
      <c r="N36" s="345" t="str">
        <f>IF(報告書!N1:O1="","",報告書!N1:O1)</f>
        <v/>
      </c>
      <c r="O36" s="345" t="str">
        <f>IF(報告書!O1="","",報告書!O1)</f>
        <v/>
      </c>
      <c r="P36" s="129" t="s">
        <v>88</v>
      </c>
      <c r="Q36" s="130"/>
      <c r="R36" s="131"/>
      <c r="S36" s="132"/>
      <c r="T36" s="132"/>
      <c r="U36" s="132"/>
      <c r="V36" s="133"/>
      <c r="W36" s="134" t="s">
        <v>65</v>
      </c>
    </row>
    <row r="37" spans="1:24" s="135" customFormat="1" ht="3.75" customHeight="1" thickBot="1">
      <c r="H37" s="136"/>
      <c r="I37" s="136"/>
      <c r="J37" s="137"/>
      <c r="K37" s="137"/>
      <c r="L37" s="137"/>
      <c r="M37" s="137"/>
      <c r="N37" s="138"/>
      <c r="O37" s="137"/>
      <c r="P37" s="138"/>
      <c r="Q37" s="138"/>
      <c r="R37" s="139"/>
      <c r="S37" s="139"/>
      <c r="T37" s="139"/>
      <c r="U37" s="139"/>
      <c r="V37" s="140"/>
      <c r="W37" s="140"/>
      <c r="X37" s="139"/>
    </row>
    <row r="38" spans="1:24" s="142" customFormat="1" ht="13.5" customHeight="1">
      <c r="A38" s="341" t="s">
        <v>26</v>
      </c>
      <c r="B38" s="342"/>
      <c r="C38" s="342"/>
      <c r="D38" s="342"/>
      <c r="E38" s="342"/>
      <c r="F38" s="342"/>
      <c r="G38" s="342"/>
      <c r="H38" s="342"/>
      <c r="I38" s="343"/>
      <c r="J38" s="141"/>
      <c r="K38" s="141"/>
      <c r="L38" s="141"/>
      <c r="M38" s="141"/>
      <c r="O38" s="141"/>
      <c r="P38" s="139"/>
      <c r="Q38" s="139"/>
      <c r="R38" s="139"/>
      <c r="S38" s="139"/>
      <c r="T38" s="143"/>
      <c r="U38" s="143"/>
      <c r="V38" s="144"/>
      <c r="W38" s="144"/>
      <c r="X38" s="145"/>
    </row>
    <row r="39" spans="1:24" s="142" customFormat="1" ht="18" customHeight="1" thickBot="1">
      <c r="A39" s="146" t="str">
        <f>IF(報告書!A4="","",報告書!A4)</f>
        <v/>
      </c>
      <c r="B39" s="147" t="str">
        <f>IF(報告書!B4="","",報告書!B4)</f>
        <v/>
      </c>
      <c r="C39" s="344" t="str">
        <f>IF(報告書!C4="","",報告書!C4)</f>
        <v/>
      </c>
      <c r="D39" s="344" t="str">
        <f>IF(報告書!D4="","",報告書!D4)</f>
        <v/>
      </c>
      <c r="E39" s="147" t="str">
        <f>IF(報告書!E4="","",報告書!E4)</f>
        <v/>
      </c>
      <c r="F39" s="148" t="s">
        <v>27</v>
      </c>
      <c r="G39" s="147" t="str">
        <f>IF(報告書!G4="","",報告書!G4)</f>
        <v/>
      </c>
      <c r="H39" s="147" t="str">
        <f>IF(報告書!H4="","",報告書!H4)</f>
        <v/>
      </c>
      <c r="I39" s="149" t="str">
        <f>IF(報告書!I4="","",報告書!I4)</f>
        <v/>
      </c>
      <c r="J39" s="139"/>
      <c r="K39" s="139"/>
      <c r="L39" s="139"/>
      <c r="M39" s="139"/>
      <c r="O39" s="139"/>
      <c r="Q39" s="150"/>
      <c r="R39" s="151"/>
      <c r="S39" s="151"/>
      <c r="T39" s="143"/>
      <c r="U39" s="152"/>
      <c r="V39" s="144"/>
      <c r="W39" s="144"/>
      <c r="X39" s="153"/>
    </row>
    <row r="40" spans="1:24" s="142" customFormat="1" ht="4.5" customHeight="1" thickBot="1">
      <c r="A40" s="135"/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54"/>
      <c r="Q40" s="154"/>
      <c r="R40" s="154"/>
      <c r="S40" s="154"/>
      <c r="T40" s="154"/>
      <c r="U40" s="154"/>
      <c r="V40" s="154"/>
      <c r="W40" s="154"/>
      <c r="X40" s="153"/>
    </row>
    <row r="41" spans="1:24" s="142" customFormat="1" ht="18" customHeight="1" thickBot="1">
      <c r="A41" s="155" t="s">
        <v>0</v>
      </c>
      <c r="B41" s="156" t="s">
        <v>66</v>
      </c>
      <c r="C41" s="331" t="s">
        <v>60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3"/>
      <c r="O41" s="331" t="s">
        <v>55</v>
      </c>
      <c r="P41" s="332"/>
      <c r="Q41" s="333"/>
      <c r="R41" s="332" t="s">
        <v>64</v>
      </c>
      <c r="S41" s="333"/>
      <c r="T41" s="332" t="s">
        <v>54</v>
      </c>
      <c r="U41" s="332"/>
      <c r="V41" s="332"/>
      <c r="W41" s="348"/>
      <c r="X41" s="153"/>
    </row>
    <row r="42" spans="1:24" s="142" customFormat="1" ht="18" customHeight="1">
      <c r="A42" s="334" t="s">
        <v>67</v>
      </c>
      <c r="B42" s="157" t="s">
        <v>68</v>
      </c>
      <c r="C42" s="157"/>
      <c r="D42" s="158" t="s">
        <v>29</v>
      </c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60"/>
      <c r="P42" s="161" t="str">
        <f>IF(報告書!P7="","",報告書!P7)</f>
        <v/>
      </c>
      <c r="Q42" s="162" t="s">
        <v>21</v>
      </c>
      <c r="R42" s="163" t="str">
        <f>IF(報告書!R7="","",報告書!R7)</f>
        <v/>
      </c>
      <c r="S42" s="162" t="s">
        <v>20</v>
      </c>
      <c r="T42" s="346" t="str">
        <f>IF(報告書!T7:W7="","",報告書!T7:W7)</f>
        <v/>
      </c>
      <c r="U42" s="346" t="str">
        <f>IF(報告書!U7="","",報告書!U7)</f>
        <v/>
      </c>
      <c r="V42" s="346" t="str">
        <f>IF(報告書!V7:W7="","",報告書!V7:W7)</f>
        <v/>
      </c>
      <c r="W42" s="347" t="str">
        <f>IF(報告書!W7="","",報告書!W7)</f>
        <v/>
      </c>
      <c r="X42" s="153"/>
    </row>
    <row r="43" spans="1:24" s="142" customFormat="1" ht="18" customHeight="1">
      <c r="A43" s="335"/>
      <c r="B43" s="164" t="s">
        <v>69</v>
      </c>
      <c r="C43" s="164"/>
      <c r="D43" s="165" t="s">
        <v>1</v>
      </c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7"/>
      <c r="P43" s="168" t="str">
        <f>IF(報告書!P8="","",報告書!P8)</f>
        <v/>
      </c>
      <c r="Q43" s="169"/>
      <c r="R43" s="168" t="str">
        <f>IF(報告書!R8="","",報告書!R8)</f>
        <v/>
      </c>
      <c r="S43" s="170"/>
      <c r="T43" s="307" t="str">
        <f>IF(報告書!T8:W8="","",報告書!T8:W8)</f>
        <v/>
      </c>
      <c r="U43" s="307" t="str">
        <f>IF(報告書!U8="","",報告書!U8)</f>
        <v/>
      </c>
      <c r="V43" s="307" t="str">
        <f>IF(報告書!V8:W8="","",報告書!V8:W8)</f>
        <v/>
      </c>
      <c r="W43" s="308" t="str">
        <f>IF(報告書!W8="","",報告書!W8)</f>
        <v/>
      </c>
      <c r="X43" s="153"/>
    </row>
    <row r="44" spans="1:24" s="142" customFormat="1" ht="18" customHeight="1">
      <c r="A44" s="335"/>
      <c r="B44" s="164" t="s">
        <v>70</v>
      </c>
      <c r="C44" s="164"/>
      <c r="D44" s="165" t="s">
        <v>32</v>
      </c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7"/>
      <c r="P44" s="168" t="str">
        <f>IF(報告書!P9="","",報告書!P9)</f>
        <v/>
      </c>
      <c r="Q44" s="169"/>
      <c r="R44" s="168" t="str">
        <f>IF(報告書!R9="","",報告書!R9)</f>
        <v/>
      </c>
      <c r="S44" s="170"/>
      <c r="T44" s="307" t="str">
        <f>IF(報告書!T9:W9="","",報告書!T9:W9)</f>
        <v/>
      </c>
      <c r="U44" s="307" t="str">
        <f>IF(報告書!U9="","",報告書!U9)</f>
        <v/>
      </c>
      <c r="V44" s="307" t="str">
        <f>IF(報告書!V9:W9="","",報告書!V9:W9)</f>
        <v/>
      </c>
      <c r="W44" s="308" t="str">
        <f>IF(報告書!W9="","",報告書!W9)</f>
        <v/>
      </c>
      <c r="X44" s="153"/>
    </row>
    <row r="45" spans="1:24" s="142" customFormat="1" ht="18" customHeight="1">
      <c r="A45" s="335"/>
      <c r="B45" s="164" t="s">
        <v>71</v>
      </c>
      <c r="C45" s="164"/>
      <c r="D45" s="165" t="s">
        <v>2</v>
      </c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7"/>
      <c r="P45" s="168" t="str">
        <f>IF(報告書!P10="","",報告書!P10)</f>
        <v/>
      </c>
      <c r="Q45" s="169"/>
      <c r="R45" s="168" t="str">
        <f>IF(報告書!R10="","",報告書!R10)</f>
        <v/>
      </c>
      <c r="S45" s="170"/>
      <c r="T45" s="307" t="str">
        <f>IF(報告書!T10:W10="","",報告書!T10:W10)</f>
        <v/>
      </c>
      <c r="U45" s="307" t="str">
        <f>IF(報告書!U10="","",報告書!U10)</f>
        <v/>
      </c>
      <c r="V45" s="307" t="str">
        <f>IF(報告書!V10:W10="","",報告書!V10:W10)</f>
        <v/>
      </c>
      <c r="W45" s="308" t="str">
        <f>IF(報告書!W10="","",報告書!W10)</f>
        <v/>
      </c>
      <c r="X45" s="153"/>
    </row>
    <row r="46" spans="1:24" s="142" customFormat="1" ht="18" customHeight="1">
      <c r="A46" s="335"/>
      <c r="B46" s="164" t="s">
        <v>72</v>
      </c>
      <c r="C46" s="164"/>
      <c r="D46" s="165" t="s">
        <v>3</v>
      </c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7"/>
      <c r="P46" s="168" t="str">
        <f>IF(報告書!P11="","",報告書!P11)</f>
        <v/>
      </c>
      <c r="Q46" s="169"/>
      <c r="R46" s="168" t="str">
        <f>IF(報告書!R11="","",報告書!R11)</f>
        <v/>
      </c>
      <c r="S46" s="170"/>
      <c r="T46" s="307" t="str">
        <f>IF(報告書!T11:W11="","",報告書!T11:W11)</f>
        <v/>
      </c>
      <c r="U46" s="307" t="str">
        <f>IF(報告書!U11="","",報告書!U11)</f>
        <v/>
      </c>
      <c r="V46" s="307" t="str">
        <f>IF(報告書!V11:W11="","",報告書!V11:W11)</f>
        <v/>
      </c>
      <c r="W46" s="308" t="str">
        <f>IF(報告書!W11="","",報告書!W11)</f>
        <v/>
      </c>
      <c r="X46" s="153"/>
    </row>
    <row r="47" spans="1:24" s="142" customFormat="1" ht="18" customHeight="1">
      <c r="A47" s="335"/>
      <c r="B47" s="164" t="s">
        <v>73</v>
      </c>
      <c r="C47" s="164"/>
      <c r="D47" s="165" t="s">
        <v>4</v>
      </c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7"/>
      <c r="P47" s="168" t="str">
        <f>IF(報告書!P12="","",報告書!P12)</f>
        <v/>
      </c>
      <c r="Q47" s="169"/>
      <c r="R47" s="168" t="str">
        <f>IF(報告書!R12="","",報告書!R12)</f>
        <v/>
      </c>
      <c r="S47" s="170"/>
      <c r="T47" s="307" t="str">
        <f>IF(報告書!T12:W12="","",報告書!T12:W12)</f>
        <v/>
      </c>
      <c r="U47" s="307" t="str">
        <f>IF(報告書!U12="","",報告書!U12)</f>
        <v/>
      </c>
      <c r="V47" s="307" t="str">
        <f>IF(報告書!V12:W12="","",報告書!V12:W12)</f>
        <v/>
      </c>
      <c r="W47" s="308" t="str">
        <f>IF(報告書!W12="","",報告書!W12)</f>
        <v/>
      </c>
      <c r="X47" s="153"/>
    </row>
    <row r="48" spans="1:24" s="142" customFormat="1" ht="18" customHeight="1">
      <c r="A48" s="335"/>
      <c r="B48" s="164" t="s">
        <v>74</v>
      </c>
      <c r="C48" s="164"/>
      <c r="D48" s="165" t="s">
        <v>5</v>
      </c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7"/>
      <c r="P48" s="168" t="str">
        <f>IF(報告書!P13="","",報告書!P13)</f>
        <v/>
      </c>
      <c r="Q48" s="169"/>
      <c r="R48" s="168" t="str">
        <f>IF(報告書!R13="","",報告書!R13)</f>
        <v/>
      </c>
      <c r="S48" s="170"/>
      <c r="T48" s="307" t="str">
        <f>IF(報告書!T13:W13="","",報告書!T13:W13)</f>
        <v/>
      </c>
      <c r="U48" s="307" t="str">
        <f>IF(報告書!U13="","",報告書!U13)</f>
        <v/>
      </c>
      <c r="V48" s="307" t="str">
        <f>IF(報告書!V13:W13="","",報告書!V13:W13)</f>
        <v/>
      </c>
      <c r="W48" s="308" t="str">
        <f>IF(報告書!W13="","",報告書!W13)</f>
        <v/>
      </c>
      <c r="X48" s="153"/>
    </row>
    <row r="49" spans="1:24" s="142" customFormat="1" ht="18" customHeight="1">
      <c r="A49" s="335"/>
      <c r="B49" s="164" t="s">
        <v>75</v>
      </c>
      <c r="C49" s="164"/>
      <c r="D49" s="165" t="s">
        <v>6</v>
      </c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7"/>
      <c r="P49" s="168" t="str">
        <f>IF(報告書!P14="","",報告書!P14)</f>
        <v/>
      </c>
      <c r="Q49" s="169"/>
      <c r="R49" s="168" t="str">
        <f>IF(報告書!R14="","",報告書!R14)</f>
        <v/>
      </c>
      <c r="S49" s="170"/>
      <c r="T49" s="307" t="str">
        <f>IF(報告書!T14:W14="","",報告書!T14:W14)</f>
        <v/>
      </c>
      <c r="U49" s="307" t="str">
        <f>IF(報告書!U14="","",報告書!U14)</f>
        <v/>
      </c>
      <c r="V49" s="307" t="str">
        <f>IF(報告書!V14:W14="","",報告書!V14:W14)</f>
        <v/>
      </c>
      <c r="W49" s="308" t="str">
        <f>IF(報告書!W14="","",報告書!W14)</f>
        <v/>
      </c>
      <c r="X49" s="153"/>
    </row>
    <row r="50" spans="1:24" s="142" customFormat="1" ht="18" customHeight="1">
      <c r="A50" s="335"/>
      <c r="B50" s="164" t="s">
        <v>76</v>
      </c>
      <c r="C50" s="164"/>
      <c r="D50" s="165" t="s">
        <v>7</v>
      </c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7"/>
      <c r="P50" s="168" t="str">
        <f>IF(報告書!P15="","",報告書!P15)</f>
        <v/>
      </c>
      <c r="Q50" s="169"/>
      <c r="R50" s="168" t="str">
        <f>IF(報告書!R15="","",報告書!R15)</f>
        <v/>
      </c>
      <c r="S50" s="170"/>
      <c r="T50" s="307" t="str">
        <f>IF(報告書!T15:W15="","",報告書!T15:W15)</f>
        <v/>
      </c>
      <c r="U50" s="307" t="str">
        <f>IF(報告書!U15="","",報告書!U15)</f>
        <v/>
      </c>
      <c r="V50" s="307" t="str">
        <f>IF(報告書!V15:W15="","",報告書!V15:W15)</f>
        <v/>
      </c>
      <c r="W50" s="308" t="str">
        <f>IF(報告書!W15="","",報告書!W15)</f>
        <v/>
      </c>
      <c r="X50" s="153"/>
    </row>
    <row r="51" spans="1:24" s="142" customFormat="1" ht="18" customHeight="1">
      <c r="A51" s="327"/>
      <c r="B51" s="200" t="s">
        <v>93</v>
      </c>
      <c r="C51" s="200"/>
      <c r="D51" s="260" t="s">
        <v>92</v>
      </c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61"/>
      <c r="P51" s="168" t="str">
        <f>IF(報告書!P16="","",報告書!P16)</f>
        <v/>
      </c>
      <c r="Q51" s="262"/>
      <c r="R51" s="168" t="str">
        <f>IF(報告書!R16="","",報告書!R16)</f>
        <v/>
      </c>
      <c r="S51" s="263"/>
      <c r="T51" s="374"/>
      <c r="U51" s="375"/>
      <c r="V51" s="375"/>
      <c r="W51" s="376"/>
      <c r="X51" s="153"/>
    </row>
    <row r="52" spans="1:24" s="142" customFormat="1" ht="18" customHeight="1">
      <c r="A52" s="327"/>
      <c r="B52" s="200" t="s">
        <v>95</v>
      </c>
      <c r="C52" s="200"/>
      <c r="D52" s="260" t="s">
        <v>96</v>
      </c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61"/>
      <c r="P52" s="168" t="str">
        <f>IF(報告書!P17="","",報告書!P17)</f>
        <v/>
      </c>
      <c r="Q52" s="262"/>
      <c r="R52" s="168" t="str">
        <f>IF(報告書!R17="","",報告書!R17)</f>
        <v/>
      </c>
      <c r="S52" s="263"/>
      <c r="T52" s="374"/>
      <c r="U52" s="375"/>
      <c r="V52" s="375"/>
      <c r="W52" s="376"/>
      <c r="X52" s="153"/>
    </row>
    <row r="53" spans="1:24" s="142" customFormat="1" ht="18" customHeight="1">
      <c r="A53" s="315"/>
      <c r="B53" s="171" t="s">
        <v>77</v>
      </c>
      <c r="C53" s="171"/>
      <c r="D53" s="172"/>
      <c r="E53" s="173"/>
      <c r="F53" s="173"/>
      <c r="G53" s="173"/>
      <c r="H53" s="173"/>
      <c r="I53" s="172"/>
      <c r="J53" s="172"/>
      <c r="K53" s="174"/>
      <c r="L53" s="174"/>
      <c r="M53" s="175" t="s">
        <v>13</v>
      </c>
      <c r="N53" s="176"/>
      <c r="O53" s="177"/>
      <c r="P53" s="168" t="str">
        <f>IF(報告書!P18="","",報告書!P18)</f>
        <v/>
      </c>
      <c r="Q53" s="179"/>
      <c r="R53" s="168" t="str">
        <f>IF(報告書!R18="","",報告書!R18)</f>
        <v/>
      </c>
      <c r="S53" s="180"/>
      <c r="T53" s="318" t="str">
        <f>IF(報告書!T18:W18="","",報告書!T18:W18)</f>
        <v/>
      </c>
      <c r="U53" s="318" t="str">
        <f>IF(報告書!U18="","",報告書!U18)</f>
        <v/>
      </c>
      <c r="V53" s="318" t="str">
        <f>IF(報告書!V18:W18="","",報告書!V18:W18)</f>
        <v/>
      </c>
      <c r="W53" s="319" t="str">
        <f>IF(報告書!W18="","",報告書!W18)</f>
        <v/>
      </c>
      <c r="X53" s="153"/>
    </row>
    <row r="54" spans="1:24" s="142" customFormat="1" ht="18" customHeight="1">
      <c r="A54" s="314" t="s">
        <v>78</v>
      </c>
      <c r="B54" s="181" t="s">
        <v>79</v>
      </c>
      <c r="C54" s="181"/>
      <c r="D54" s="182" t="s">
        <v>8</v>
      </c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4"/>
      <c r="P54" s="185" t="str">
        <f>IF(報告書!P19="","",報告書!P19)</f>
        <v/>
      </c>
      <c r="Q54" s="186"/>
      <c r="R54" s="185" t="str">
        <f>IF(報告書!R19="","",報告書!R19)</f>
        <v/>
      </c>
      <c r="S54" s="187"/>
      <c r="T54" s="316" t="str">
        <f>IF(報告書!T19:W19="","",報告書!T19:W19)</f>
        <v/>
      </c>
      <c r="U54" s="316" t="str">
        <f>IF(報告書!U19="","",報告書!U19)</f>
        <v/>
      </c>
      <c r="V54" s="316" t="str">
        <f>IF(報告書!V19:W19="","",報告書!V19:W19)</f>
        <v/>
      </c>
      <c r="W54" s="317" t="str">
        <f>IF(報告書!W19="","",報告書!W19)</f>
        <v/>
      </c>
      <c r="X54" s="153"/>
    </row>
    <row r="55" spans="1:24" s="142" customFormat="1" ht="18" customHeight="1">
      <c r="A55" s="315"/>
      <c r="B55" s="171" t="s">
        <v>77</v>
      </c>
      <c r="C55" s="171"/>
      <c r="D55" s="172"/>
      <c r="E55" s="173"/>
      <c r="F55" s="173"/>
      <c r="G55" s="173"/>
      <c r="H55" s="173"/>
      <c r="I55" s="172"/>
      <c r="J55" s="172"/>
      <c r="K55" s="174"/>
      <c r="L55" s="174"/>
      <c r="M55" s="175" t="s">
        <v>14</v>
      </c>
      <c r="N55" s="176"/>
      <c r="O55" s="177"/>
      <c r="P55" s="178" t="str">
        <f>IF(報告書!P20="","",報告書!P20)</f>
        <v/>
      </c>
      <c r="Q55" s="179"/>
      <c r="R55" s="178" t="str">
        <f>IF(報告書!R20="","",報告書!R20)</f>
        <v/>
      </c>
      <c r="S55" s="180"/>
      <c r="T55" s="318" t="str">
        <f>IF(報告書!T20:W20="","",報告書!T20:W20)</f>
        <v/>
      </c>
      <c r="U55" s="318" t="str">
        <f>IF(報告書!U20="","",報告書!U20)</f>
        <v/>
      </c>
      <c r="V55" s="318" t="str">
        <f>IF(報告書!V20:W20="","",報告書!V20:W20)</f>
        <v/>
      </c>
      <c r="W55" s="319" t="str">
        <f>IF(報告書!W20="","",報告書!W20)</f>
        <v/>
      </c>
      <c r="X55" s="153"/>
    </row>
    <row r="56" spans="1:24" s="135" customFormat="1" ht="18" customHeight="1">
      <c r="A56" s="314" t="s">
        <v>80</v>
      </c>
      <c r="B56" s="181" t="s">
        <v>81</v>
      </c>
      <c r="C56" s="181"/>
      <c r="D56" s="182" t="s">
        <v>9</v>
      </c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4"/>
      <c r="P56" s="185" t="str">
        <f>IF(報告書!P21="","",報告書!P21)</f>
        <v/>
      </c>
      <c r="Q56" s="186"/>
      <c r="R56" s="185" t="str">
        <f>IF(報告書!R21="","",報告書!R21)</f>
        <v/>
      </c>
      <c r="S56" s="187"/>
      <c r="T56" s="316" t="str">
        <f>IF(報告書!T21:W21="","",報告書!T21:W21)</f>
        <v/>
      </c>
      <c r="U56" s="316" t="str">
        <f>IF(報告書!U21="","",報告書!U21)</f>
        <v/>
      </c>
      <c r="V56" s="316" t="str">
        <f>IF(報告書!V21:W21="","",報告書!V21:W21)</f>
        <v/>
      </c>
      <c r="W56" s="317" t="str">
        <f>IF(報告書!W21="","",報告書!W21)</f>
        <v/>
      </c>
      <c r="X56" s="192"/>
    </row>
    <row r="57" spans="1:24" s="135" customFormat="1" ht="18" customHeight="1">
      <c r="A57" s="315"/>
      <c r="B57" s="171" t="s">
        <v>77</v>
      </c>
      <c r="C57" s="171"/>
      <c r="D57" s="172"/>
      <c r="E57" s="173"/>
      <c r="F57" s="173"/>
      <c r="G57" s="173"/>
      <c r="H57" s="173"/>
      <c r="I57" s="172"/>
      <c r="J57" s="172"/>
      <c r="K57" s="174"/>
      <c r="L57" s="174"/>
      <c r="M57" s="175" t="s">
        <v>18</v>
      </c>
      <c r="N57" s="176"/>
      <c r="O57" s="177"/>
      <c r="P57" s="178" t="str">
        <f>IF(報告書!P22="","",報告書!P22)</f>
        <v/>
      </c>
      <c r="Q57" s="179"/>
      <c r="R57" s="178" t="str">
        <f>IF(報告書!R22="","",報告書!R22)</f>
        <v/>
      </c>
      <c r="S57" s="180"/>
      <c r="T57" s="318" t="str">
        <f>IF(報告書!T22:W22="","",報告書!T22:W22)</f>
        <v/>
      </c>
      <c r="U57" s="318" t="str">
        <f>IF(報告書!U22="","",報告書!U22)</f>
        <v/>
      </c>
      <c r="V57" s="318" t="str">
        <f>IF(報告書!V22:W22="","",報告書!V22:W22)</f>
        <v/>
      </c>
      <c r="W57" s="319" t="str">
        <f>IF(報告書!W22="","",報告書!W22)</f>
        <v/>
      </c>
      <c r="X57" s="192"/>
    </row>
    <row r="58" spans="1:24" s="135" customFormat="1" ht="18" customHeight="1">
      <c r="A58" s="326" t="s">
        <v>82</v>
      </c>
      <c r="B58" s="193" t="s">
        <v>83</v>
      </c>
      <c r="C58" s="193"/>
      <c r="D58" s="194" t="s">
        <v>16</v>
      </c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6"/>
      <c r="P58" s="197" t="str">
        <f>IF(報告書!P23="","",報告書!P23)</f>
        <v/>
      </c>
      <c r="Q58" s="198"/>
      <c r="R58" s="197" t="str">
        <f>IF(報告書!R23="","",報告書!R23)</f>
        <v/>
      </c>
      <c r="S58" s="199"/>
      <c r="T58" s="310" t="str">
        <f>IF(報告書!T23:W23="","",報告書!T23:W23)</f>
        <v/>
      </c>
      <c r="U58" s="310" t="str">
        <f>IF(報告書!U23="","",報告書!U23)</f>
        <v/>
      </c>
      <c r="V58" s="310" t="str">
        <f>IF(報告書!V23:W23="","",報告書!V23:W23)</f>
        <v/>
      </c>
      <c r="W58" s="311" t="str">
        <f>IF(報告書!W23="","",報告書!W23)</f>
        <v/>
      </c>
      <c r="X58" s="192"/>
    </row>
    <row r="59" spans="1:24" s="135" customFormat="1" ht="18" customHeight="1">
      <c r="A59" s="327"/>
      <c r="B59" s="200" t="s">
        <v>77</v>
      </c>
      <c r="C59" s="200"/>
      <c r="D59" s="201"/>
      <c r="E59" s="202"/>
      <c r="F59" s="202"/>
      <c r="G59" s="202"/>
      <c r="H59" s="202"/>
      <c r="I59" s="203"/>
      <c r="J59" s="203"/>
      <c r="K59" s="204"/>
      <c r="L59" s="204"/>
      <c r="M59" s="205" t="s">
        <v>84</v>
      </c>
      <c r="N59" s="206"/>
      <c r="O59" s="207"/>
      <c r="P59" s="208" t="str">
        <f>IF(報告書!P24="","",報告書!P24)</f>
        <v/>
      </c>
      <c r="Q59" s="209"/>
      <c r="R59" s="208" t="str">
        <f>IF(報告書!R24="","",報告書!R24)</f>
        <v/>
      </c>
      <c r="S59" s="210"/>
      <c r="T59" s="312" t="str">
        <f>IF(報告書!T24:W24="","",報告書!T24:W24)</f>
        <v/>
      </c>
      <c r="U59" s="312" t="str">
        <f>IF(報告書!U24="","",報告書!U24)</f>
        <v/>
      </c>
      <c r="V59" s="312" t="str">
        <f>IF(報告書!V24:W24="","",報告書!V24:W24)</f>
        <v/>
      </c>
      <c r="W59" s="313" t="str">
        <f>IF(報告書!W24="","",報告書!W24)</f>
        <v/>
      </c>
      <c r="X59" s="192"/>
    </row>
    <row r="60" spans="1:24" s="135" customFormat="1" ht="18" customHeight="1">
      <c r="A60" s="188" t="s">
        <v>85</v>
      </c>
      <c r="B60" s="189" t="s">
        <v>77</v>
      </c>
      <c r="C60" s="190"/>
      <c r="D60" s="211" t="s">
        <v>17</v>
      </c>
      <c r="E60" s="212"/>
      <c r="F60" s="213"/>
      <c r="G60" s="213"/>
      <c r="H60" s="213"/>
      <c r="I60" s="213"/>
      <c r="J60" s="213"/>
      <c r="K60" s="213"/>
      <c r="L60" s="213"/>
      <c r="M60" s="213"/>
      <c r="N60" s="213"/>
      <c r="O60" s="214"/>
      <c r="P60" s="191" t="str">
        <f>IF(報告書!P25="","",報告書!P25)</f>
        <v/>
      </c>
      <c r="Q60" s="215"/>
      <c r="R60" s="191" t="str">
        <f>IF(報告書!R25="","",報告書!R25)</f>
        <v/>
      </c>
      <c r="S60" s="216"/>
      <c r="T60" s="320" t="str">
        <f>IF(報告書!T25:W25="","",報告書!T25:W25)</f>
        <v/>
      </c>
      <c r="U60" s="320" t="str">
        <f>IF(報告書!U25="","",報告書!U25)</f>
        <v/>
      </c>
      <c r="V60" s="320" t="str">
        <f>IF(報告書!V25:W25="","",報告書!V25:W25)</f>
        <v/>
      </c>
      <c r="W60" s="321" t="str">
        <f>IF(報告書!W25="","",報告書!W25)</f>
        <v/>
      </c>
      <c r="X60" s="192"/>
    </row>
    <row r="61" spans="1:24" s="135" customFormat="1" ht="18" customHeight="1" thickBot="1">
      <c r="A61" s="336" t="s">
        <v>58</v>
      </c>
      <c r="B61" s="337"/>
      <c r="C61" s="337"/>
      <c r="D61" s="337"/>
      <c r="E61" s="337"/>
      <c r="F61" s="337"/>
      <c r="G61" s="337"/>
      <c r="H61" s="337"/>
      <c r="I61" s="337"/>
      <c r="J61" s="337"/>
      <c r="K61" s="337"/>
      <c r="L61" s="337"/>
      <c r="M61" s="337"/>
      <c r="N61" s="337"/>
      <c r="O61" s="217"/>
      <c r="P61" s="218" t="str">
        <f>IF(報告書!P26="","",報告書!P26)</f>
        <v/>
      </c>
      <c r="Q61" s="219" t="str">
        <f>IF(報告書!Q26="","",報告書!Q26)</f>
        <v/>
      </c>
      <c r="R61" s="218" t="str">
        <f>IF(報告書!R26="","",報告書!R26)</f>
        <v/>
      </c>
      <c r="S61" s="220"/>
      <c r="T61" s="322" t="str">
        <f>IF(報告書!T26:W26="","",報告書!T26:W26)</f>
        <v/>
      </c>
      <c r="U61" s="322" t="str">
        <f>IF(報告書!U26="","",報告書!U26)</f>
        <v/>
      </c>
      <c r="V61" s="322" t="str">
        <f>IF(報告書!V26:W26="","",報告書!V26:W26)</f>
        <v/>
      </c>
      <c r="W61" s="323" t="str">
        <f>IF(報告書!W26="","",報告書!W26)</f>
        <v/>
      </c>
      <c r="X61" s="139"/>
    </row>
    <row r="62" spans="1:24" s="135" customFormat="1" ht="17.25" customHeight="1" thickTop="1" thickBot="1">
      <c r="A62" s="221"/>
      <c r="B62" s="222"/>
      <c r="C62" s="223"/>
      <c r="D62" s="224" t="s">
        <v>43</v>
      </c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6"/>
      <c r="P62" s="227" t="str">
        <f>IF(報告書!P27="","",報告書!P27)</f>
        <v/>
      </c>
      <c r="Q62" s="228" t="str">
        <f>IF(報告書!Q27="","",報告書!Q27)</f>
        <v/>
      </c>
      <c r="R62" s="229" t="str">
        <f>IF(報告書!R27="","",報告書!R27)</f>
        <v/>
      </c>
      <c r="S62" s="230"/>
      <c r="T62" s="329" t="str">
        <f>IF(報告書!T27:W27="","",報告書!T27:W27)</f>
        <v/>
      </c>
      <c r="U62" s="329" t="str">
        <f>IF(報告書!U27="","",報告書!U27)</f>
        <v/>
      </c>
      <c r="V62" s="329" t="str">
        <f>IF(報告書!V27:W27="","",報告書!V27:W27)</f>
        <v/>
      </c>
      <c r="W62" s="330" t="str">
        <f>IF(報告書!W27="","",報告書!W27)</f>
        <v/>
      </c>
      <c r="X62" s="231"/>
    </row>
    <row r="63" spans="1:24" s="142" customFormat="1" ht="18" customHeight="1" thickTop="1" thickBot="1">
      <c r="A63" s="324" t="s">
        <v>59</v>
      </c>
      <c r="B63" s="325"/>
      <c r="C63" s="325"/>
      <c r="D63" s="325"/>
      <c r="E63" s="325"/>
      <c r="F63" s="325"/>
      <c r="G63" s="325"/>
      <c r="H63" s="325"/>
      <c r="I63" s="325"/>
      <c r="J63" s="325"/>
      <c r="K63" s="325"/>
      <c r="L63" s="325"/>
      <c r="M63" s="325"/>
      <c r="N63" s="325"/>
      <c r="O63" s="232"/>
      <c r="P63" s="233" t="str">
        <f>IF(報告書!P28="","",報告書!P28)</f>
        <v/>
      </c>
      <c r="Q63" s="234" t="str">
        <f>IF(報告書!Q28="","",報告書!Q28)</f>
        <v/>
      </c>
      <c r="R63" s="233" t="str">
        <f>IF(報告書!R28="","",報告書!R28)</f>
        <v/>
      </c>
      <c r="S63" s="235"/>
      <c r="T63" s="299" t="str">
        <f>IF(報告書!T28:W28="","",報告書!T28:W28)</f>
        <v/>
      </c>
      <c r="U63" s="299" t="str">
        <f>IF(報告書!U28="","",報告書!U28)</f>
        <v/>
      </c>
      <c r="V63" s="299" t="str">
        <f>IF(報告書!V28:W28="","",報告書!V28:W28)</f>
        <v/>
      </c>
      <c r="W63" s="300" t="str">
        <f>IF(報告書!W28="","",報告書!W28)</f>
        <v/>
      </c>
      <c r="X63" s="231"/>
    </row>
    <row r="64" spans="1:24" s="142" customFormat="1" ht="4.5" customHeight="1">
      <c r="A64" s="236"/>
      <c r="B64" s="236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139"/>
      <c r="Q64" s="139"/>
      <c r="R64" s="139"/>
      <c r="S64" s="139"/>
      <c r="T64" s="139"/>
      <c r="U64" s="139"/>
      <c r="V64" s="139"/>
      <c r="W64" s="139"/>
      <c r="X64" s="143"/>
    </row>
    <row r="65" spans="1:24" s="142" customFormat="1" ht="9.75" customHeight="1">
      <c r="A65" s="309" t="s">
        <v>61</v>
      </c>
      <c r="B65" s="309"/>
      <c r="C65" s="309"/>
      <c r="D65" s="309"/>
      <c r="E65" s="309"/>
      <c r="F65" s="309"/>
      <c r="G65" s="309"/>
      <c r="H65" s="309"/>
      <c r="I65" s="309"/>
      <c r="J65" s="309"/>
      <c r="K65" s="237"/>
      <c r="L65" s="237"/>
      <c r="M65" s="237"/>
      <c r="N65" s="238"/>
      <c r="O65" s="237"/>
      <c r="P65" s="151"/>
      <c r="S65" s="143"/>
      <c r="T65" s="301" t="s">
        <v>48</v>
      </c>
      <c r="U65" s="302"/>
      <c r="V65" s="302"/>
      <c r="W65" s="303"/>
    </row>
    <row r="66" spans="1:24" s="142" customFormat="1" ht="9.75" customHeight="1">
      <c r="A66" s="309"/>
      <c r="B66" s="309"/>
      <c r="C66" s="309"/>
      <c r="D66" s="309"/>
      <c r="E66" s="309"/>
      <c r="F66" s="309"/>
      <c r="G66" s="309"/>
      <c r="H66" s="309"/>
      <c r="I66" s="309"/>
      <c r="J66" s="309"/>
      <c r="K66" s="237"/>
      <c r="L66" s="237"/>
      <c r="M66" s="237"/>
      <c r="N66" s="239"/>
      <c r="O66" s="237"/>
      <c r="P66" s="151"/>
      <c r="S66" s="143"/>
      <c r="T66" s="304" t="s">
        <v>49</v>
      </c>
      <c r="U66" s="305"/>
      <c r="V66" s="305"/>
      <c r="W66" s="306"/>
    </row>
    <row r="67" spans="1:24" s="142" customFormat="1" ht="9.75" customHeight="1">
      <c r="A67" s="239"/>
      <c r="B67" s="239"/>
      <c r="C67" s="239"/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151"/>
      <c r="S67" s="143"/>
      <c r="T67" s="296" t="s">
        <v>50</v>
      </c>
      <c r="U67" s="297"/>
      <c r="V67" s="297"/>
      <c r="W67" s="298"/>
    </row>
    <row r="68" spans="1:24" s="142" customFormat="1" ht="23.25" customHeight="1">
      <c r="A68" s="240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S68" s="143"/>
      <c r="T68" s="242"/>
      <c r="U68" s="143"/>
      <c r="V68" s="143"/>
      <c r="W68" s="243"/>
    </row>
    <row r="69" spans="1:24" s="142" customFormat="1" ht="23.25" customHeight="1">
      <c r="A69" s="240"/>
      <c r="D69" s="241"/>
      <c r="E69" s="241"/>
      <c r="F69" s="241"/>
      <c r="G69" s="241"/>
      <c r="H69" s="241"/>
      <c r="I69" s="241"/>
      <c r="J69" s="328" t="str">
        <f>IF($J$34="","",$J$34)</f>
        <v/>
      </c>
      <c r="K69" s="328" t="e">
        <f>IF(報告書!#REF!="","",報告書!#REF!)</f>
        <v>#REF!</v>
      </c>
      <c r="L69" s="328" t="e">
        <f>IF(報告書!#REF!="","",報告書!#REF!)</f>
        <v>#REF!</v>
      </c>
      <c r="M69" s="328" t="e">
        <f>IF(報告書!#REF!="","",報告書!#REF!)</f>
        <v>#REF!</v>
      </c>
      <c r="N69" s="328" t="e">
        <f>IF(報告書!#REF!="","",報告書!#REF!)</f>
        <v>#REF!</v>
      </c>
      <c r="O69" s="328" t="e">
        <f>IF(報告書!#REF!="","",報告書!#REF!)</f>
        <v>#REF!</v>
      </c>
      <c r="P69" s="328" t="e">
        <f>IF(報告書!#REF!="","",報告書!#REF!)</f>
        <v>#REF!</v>
      </c>
      <c r="S69" s="143"/>
      <c r="T69" s="242"/>
      <c r="U69" s="143"/>
      <c r="V69" s="143"/>
      <c r="W69" s="219"/>
    </row>
    <row r="70" spans="1:24" s="142" customFormat="1" ht="23.25" customHeight="1" thickBot="1">
      <c r="A70" s="244"/>
      <c r="H70" s="245" t="s">
        <v>11</v>
      </c>
      <c r="J70" s="246"/>
      <c r="K70" s="246"/>
      <c r="L70" s="246"/>
      <c r="M70" s="295" t="str">
        <f>IF(報告書!M35="","",報告書!M35)</f>
        <v/>
      </c>
      <c r="N70" s="295"/>
      <c r="O70" s="295"/>
      <c r="P70" s="295"/>
      <c r="R70" s="247" t="s">
        <v>12</v>
      </c>
      <c r="T70" s="248"/>
      <c r="U70" s="249"/>
      <c r="V70" s="249"/>
      <c r="W70" s="250"/>
    </row>
    <row r="71" spans="1:24" s="135" customFormat="1" ht="18" customHeight="1" thickBot="1">
      <c r="A71" s="338" t="str">
        <f>IF(報告書!A1:B1="","",報告書!A1:B1)</f>
        <v/>
      </c>
      <c r="B71" s="339"/>
      <c r="C71" s="123" t="s">
        <v>56</v>
      </c>
      <c r="D71" s="124"/>
      <c r="E71" s="125"/>
      <c r="F71" s="126"/>
      <c r="G71" s="126"/>
      <c r="H71" s="340" t="str">
        <f>IF(報告書!H1:I1="","",報告書!H1:I1)</f>
        <v>令和</v>
      </c>
      <c r="I71" s="340"/>
      <c r="J71" s="127" t="str">
        <f>IF(報告書!J1="","",報告書!J1)</f>
        <v/>
      </c>
      <c r="K71" s="128" t="s">
        <v>51</v>
      </c>
      <c r="L71" s="127" t="str">
        <f>IF(報告書!L1="","",報告書!L1)</f>
        <v/>
      </c>
      <c r="M71" s="128" t="s">
        <v>53</v>
      </c>
      <c r="N71" s="345" t="str">
        <f>IF(報告書!N1:O1="","",報告書!N1:O1)</f>
        <v/>
      </c>
      <c r="O71" s="345" t="str">
        <f>IF(報告書!O1="","",報告書!O1)</f>
        <v/>
      </c>
      <c r="P71" s="129" t="s">
        <v>89</v>
      </c>
      <c r="Q71" s="130"/>
      <c r="R71" s="131"/>
      <c r="S71" s="132"/>
      <c r="T71" s="132"/>
      <c r="U71" s="133"/>
      <c r="V71" s="251"/>
      <c r="W71" s="134" t="s">
        <v>87</v>
      </c>
    </row>
    <row r="72" spans="1:24" s="135" customFormat="1" ht="3.75" customHeight="1" thickBot="1">
      <c r="H72" s="136"/>
      <c r="I72" s="136"/>
      <c r="J72" s="137"/>
      <c r="K72" s="137"/>
      <c r="L72" s="137"/>
      <c r="M72" s="137"/>
      <c r="N72" s="138"/>
      <c r="O72" s="137"/>
      <c r="P72" s="138"/>
      <c r="Q72" s="138"/>
      <c r="R72" s="139"/>
      <c r="S72" s="139"/>
      <c r="T72" s="139"/>
      <c r="U72" s="140"/>
      <c r="V72" s="140"/>
      <c r="W72" s="139"/>
      <c r="X72" s="139"/>
    </row>
    <row r="73" spans="1:24" s="142" customFormat="1" ht="13.5" customHeight="1">
      <c r="A73" s="341" t="s">
        <v>26</v>
      </c>
      <c r="B73" s="342"/>
      <c r="C73" s="342"/>
      <c r="D73" s="342"/>
      <c r="E73" s="342"/>
      <c r="F73" s="342"/>
      <c r="G73" s="342"/>
      <c r="H73" s="342"/>
      <c r="I73" s="343"/>
      <c r="J73" s="141"/>
      <c r="K73" s="141"/>
      <c r="L73" s="141"/>
      <c r="M73" s="141"/>
      <c r="O73" s="141"/>
      <c r="P73" s="139"/>
      <c r="Q73" s="139"/>
      <c r="R73" s="139"/>
      <c r="S73" s="143"/>
      <c r="T73" s="143"/>
      <c r="U73" s="144"/>
      <c r="V73" s="144"/>
      <c r="W73" s="143"/>
      <c r="X73" s="145"/>
    </row>
    <row r="74" spans="1:24" s="142" customFormat="1" ht="18" customHeight="1" thickBot="1">
      <c r="A74" s="146" t="str">
        <f>IF(報告書!A4="","",報告書!A4)</f>
        <v/>
      </c>
      <c r="B74" s="147" t="str">
        <f>IF(報告書!B4="","",報告書!B4)</f>
        <v/>
      </c>
      <c r="C74" s="344" t="str">
        <f>IF(報告書!C4="","",報告書!C4)</f>
        <v/>
      </c>
      <c r="D74" s="344" t="str">
        <f>IF(報告書!D4="","",報告書!D4)</f>
        <v/>
      </c>
      <c r="E74" s="147" t="str">
        <f>IF(報告書!E4="","",報告書!E4)</f>
        <v/>
      </c>
      <c r="F74" s="148" t="s">
        <v>27</v>
      </c>
      <c r="G74" s="147" t="str">
        <f>IF(報告書!G4="","",報告書!G4)</f>
        <v/>
      </c>
      <c r="H74" s="147" t="str">
        <f>IF(報告書!H4="","",報告書!H4)</f>
        <v/>
      </c>
      <c r="I74" s="149" t="str">
        <f>IF(報告書!I4="","",報告書!I4)</f>
        <v/>
      </c>
      <c r="J74" s="139"/>
      <c r="K74" s="139"/>
      <c r="L74" s="139"/>
      <c r="M74" s="139"/>
      <c r="O74" s="139"/>
      <c r="Q74" s="150"/>
      <c r="R74" s="151"/>
      <c r="S74" s="151"/>
      <c r="T74" s="143"/>
      <c r="U74" s="152"/>
      <c r="V74" s="144"/>
      <c r="W74" s="144"/>
      <c r="X74" s="153"/>
    </row>
    <row r="75" spans="1:24" s="142" customFormat="1" ht="4.5" customHeight="1" thickBot="1">
      <c r="A75" s="135"/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54"/>
      <c r="Q75" s="154"/>
      <c r="R75" s="154"/>
      <c r="S75" s="154"/>
      <c r="T75" s="154"/>
      <c r="U75" s="154"/>
      <c r="V75" s="154"/>
      <c r="W75" s="154"/>
      <c r="X75" s="153"/>
    </row>
    <row r="76" spans="1:24" s="142" customFormat="1" ht="18" customHeight="1" thickBot="1">
      <c r="A76" s="155" t="s">
        <v>0</v>
      </c>
      <c r="B76" s="156" t="s">
        <v>66</v>
      </c>
      <c r="C76" s="331" t="s">
        <v>60</v>
      </c>
      <c r="D76" s="332"/>
      <c r="E76" s="332"/>
      <c r="F76" s="332"/>
      <c r="G76" s="332"/>
      <c r="H76" s="332"/>
      <c r="I76" s="332"/>
      <c r="J76" s="332"/>
      <c r="K76" s="332"/>
      <c r="L76" s="332"/>
      <c r="M76" s="332"/>
      <c r="N76" s="333"/>
      <c r="O76" s="331" t="s">
        <v>55</v>
      </c>
      <c r="P76" s="332"/>
      <c r="Q76" s="333"/>
      <c r="R76" s="332" t="s">
        <v>64</v>
      </c>
      <c r="S76" s="333"/>
      <c r="T76" s="332" t="s">
        <v>54</v>
      </c>
      <c r="U76" s="332"/>
      <c r="V76" s="332"/>
      <c r="W76" s="348"/>
      <c r="X76" s="153"/>
    </row>
    <row r="77" spans="1:24" s="142" customFormat="1" ht="18" customHeight="1">
      <c r="A77" s="334" t="s">
        <v>67</v>
      </c>
      <c r="B77" s="157" t="s">
        <v>68</v>
      </c>
      <c r="C77" s="157"/>
      <c r="D77" s="158" t="s">
        <v>29</v>
      </c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60"/>
      <c r="P77" s="161" t="str">
        <f>IF(報告書!P7="","",報告書!P7)</f>
        <v/>
      </c>
      <c r="Q77" s="162" t="s">
        <v>21</v>
      </c>
      <c r="R77" s="163" t="str">
        <f>IF(報告書!R7="","",報告書!R7)</f>
        <v/>
      </c>
      <c r="S77" s="162" t="s">
        <v>20</v>
      </c>
      <c r="T77" s="346" t="str">
        <f>IF(報告書!T7:W7="","",報告書!T7:W7)</f>
        <v/>
      </c>
      <c r="U77" s="346" t="str">
        <f>IF(報告書!U7="","",報告書!U7)</f>
        <v/>
      </c>
      <c r="V77" s="346" t="str">
        <f>IF(報告書!V7:W7="","",報告書!V7:W7)</f>
        <v/>
      </c>
      <c r="W77" s="347" t="str">
        <f>IF(報告書!W7="","",報告書!W7)</f>
        <v/>
      </c>
      <c r="X77" s="153"/>
    </row>
    <row r="78" spans="1:24" s="142" customFormat="1" ht="18" customHeight="1">
      <c r="A78" s="335"/>
      <c r="B78" s="164" t="s">
        <v>69</v>
      </c>
      <c r="C78" s="164"/>
      <c r="D78" s="165" t="s">
        <v>1</v>
      </c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7"/>
      <c r="P78" s="168" t="str">
        <f>IF(報告書!P8="","",報告書!P8)</f>
        <v/>
      </c>
      <c r="Q78" s="169"/>
      <c r="R78" s="168" t="str">
        <f>IF(報告書!R8="","",報告書!R8)</f>
        <v/>
      </c>
      <c r="S78" s="170"/>
      <c r="T78" s="307" t="str">
        <f>IF(報告書!T8:W8="","",報告書!T8:W8)</f>
        <v/>
      </c>
      <c r="U78" s="307" t="str">
        <f>IF(報告書!U8="","",報告書!U8)</f>
        <v/>
      </c>
      <c r="V78" s="307" t="str">
        <f>IF(報告書!V8:W8="","",報告書!V8:W8)</f>
        <v/>
      </c>
      <c r="W78" s="308" t="str">
        <f>IF(報告書!W8="","",報告書!W8)</f>
        <v/>
      </c>
      <c r="X78" s="153"/>
    </row>
    <row r="79" spans="1:24" s="142" customFormat="1" ht="18" customHeight="1">
      <c r="A79" s="335"/>
      <c r="B79" s="164" t="s">
        <v>70</v>
      </c>
      <c r="C79" s="164"/>
      <c r="D79" s="165" t="s">
        <v>32</v>
      </c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7"/>
      <c r="P79" s="168" t="str">
        <f>IF(報告書!P9="","",報告書!P9)</f>
        <v/>
      </c>
      <c r="Q79" s="169"/>
      <c r="R79" s="168" t="str">
        <f>IF(報告書!R9="","",報告書!R9)</f>
        <v/>
      </c>
      <c r="S79" s="170"/>
      <c r="T79" s="307" t="str">
        <f>IF(報告書!T9:W9="","",報告書!T9:W9)</f>
        <v/>
      </c>
      <c r="U79" s="307" t="str">
        <f>IF(報告書!U9="","",報告書!U9)</f>
        <v/>
      </c>
      <c r="V79" s="307" t="str">
        <f>IF(報告書!V9:W9="","",報告書!V9:W9)</f>
        <v/>
      </c>
      <c r="W79" s="308" t="str">
        <f>IF(報告書!W9="","",報告書!W9)</f>
        <v/>
      </c>
      <c r="X79" s="153"/>
    </row>
    <row r="80" spans="1:24" s="142" customFormat="1" ht="18" customHeight="1">
      <c r="A80" s="335"/>
      <c r="B80" s="164" t="s">
        <v>71</v>
      </c>
      <c r="C80" s="164"/>
      <c r="D80" s="165" t="s">
        <v>2</v>
      </c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7"/>
      <c r="P80" s="168" t="str">
        <f>IF(報告書!P10="","",報告書!P10)</f>
        <v/>
      </c>
      <c r="Q80" s="169"/>
      <c r="R80" s="168" t="str">
        <f>IF(報告書!R10="","",報告書!R10)</f>
        <v/>
      </c>
      <c r="S80" s="170"/>
      <c r="T80" s="307" t="str">
        <f>IF(報告書!T10:W10="","",報告書!T10:W10)</f>
        <v/>
      </c>
      <c r="U80" s="307" t="str">
        <f>IF(報告書!U10="","",報告書!U10)</f>
        <v/>
      </c>
      <c r="V80" s="307" t="str">
        <f>IF(報告書!V10:W10="","",報告書!V10:W10)</f>
        <v/>
      </c>
      <c r="W80" s="308" t="str">
        <f>IF(報告書!W10="","",報告書!W10)</f>
        <v/>
      </c>
      <c r="X80" s="153"/>
    </row>
    <row r="81" spans="1:24" s="142" customFormat="1" ht="18" customHeight="1">
      <c r="A81" s="335"/>
      <c r="B81" s="164" t="s">
        <v>72</v>
      </c>
      <c r="C81" s="164"/>
      <c r="D81" s="165" t="s">
        <v>3</v>
      </c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7"/>
      <c r="P81" s="168" t="str">
        <f>IF(報告書!P11="","",報告書!P11)</f>
        <v/>
      </c>
      <c r="Q81" s="169"/>
      <c r="R81" s="168" t="str">
        <f>IF(報告書!R11="","",報告書!R11)</f>
        <v/>
      </c>
      <c r="S81" s="170"/>
      <c r="T81" s="307" t="str">
        <f>IF(報告書!T11:W11="","",報告書!T11:W11)</f>
        <v/>
      </c>
      <c r="U81" s="307" t="str">
        <f>IF(報告書!U11="","",報告書!U11)</f>
        <v/>
      </c>
      <c r="V81" s="307" t="str">
        <f>IF(報告書!V11:W11="","",報告書!V11:W11)</f>
        <v/>
      </c>
      <c r="W81" s="308" t="str">
        <f>IF(報告書!W11="","",報告書!W11)</f>
        <v/>
      </c>
      <c r="X81" s="153"/>
    </row>
    <row r="82" spans="1:24" s="142" customFormat="1" ht="18" customHeight="1">
      <c r="A82" s="335"/>
      <c r="B82" s="164" t="s">
        <v>73</v>
      </c>
      <c r="C82" s="164"/>
      <c r="D82" s="165" t="s">
        <v>4</v>
      </c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7"/>
      <c r="P82" s="168" t="str">
        <f>IF(報告書!P12="","",報告書!P12)</f>
        <v/>
      </c>
      <c r="Q82" s="169"/>
      <c r="R82" s="168" t="str">
        <f>IF(報告書!R12="","",報告書!R12)</f>
        <v/>
      </c>
      <c r="S82" s="170"/>
      <c r="T82" s="307" t="str">
        <f>IF(報告書!T12:W12="","",報告書!T12:W12)</f>
        <v/>
      </c>
      <c r="U82" s="307" t="str">
        <f>IF(報告書!U12="","",報告書!U12)</f>
        <v/>
      </c>
      <c r="V82" s="307" t="str">
        <f>IF(報告書!V12:W12="","",報告書!V12:W12)</f>
        <v/>
      </c>
      <c r="W82" s="308" t="str">
        <f>IF(報告書!W12="","",報告書!W12)</f>
        <v/>
      </c>
      <c r="X82" s="153"/>
    </row>
    <row r="83" spans="1:24" s="142" customFormat="1" ht="18" customHeight="1">
      <c r="A83" s="335"/>
      <c r="B83" s="164" t="s">
        <v>74</v>
      </c>
      <c r="C83" s="164"/>
      <c r="D83" s="165" t="s">
        <v>5</v>
      </c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7"/>
      <c r="P83" s="168" t="str">
        <f>IF(報告書!P13="","",報告書!P13)</f>
        <v/>
      </c>
      <c r="Q83" s="169"/>
      <c r="R83" s="168" t="str">
        <f>IF(報告書!R13="","",報告書!R13)</f>
        <v/>
      </c>
      <c r="S83" s="170"/>
      <c r="T83" s="307" t="str">
        <f>IF(報告書!T13:W13="","",報告書!T13:W13)</f>
        <v/>
      </c>
      <c r="U83" s="307" t="str">
        <f>IF(報告書!U13="","",報告書!U13)</f>
        <v/>
      </c>
      <c r="V83" s="307" t="str">
        <f>IF(報告書!V13:W13="","",報告書!V13:W13)</f>
        <v/>
      </c>
      <c r="W83" s="308" t="str">
        <f>IF(報告書!W13="","",報告書!W13)</f>
        <v/>
      </c>
      <c r="X83" s="153"/>
    </row>
    <row r="84" spans="1:24" s="142" customFormat="1" ht="18" customHeight="1">
      <c r="A84" s="335"/>
      <c r="B84" s="164" t="s">
        <v>75</v>
      </c>
      <c r="C84" s="164"/>
      <c r="D84" s="165" t="s">
        <v>6</v>
      </c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7"/>
      <c r="P84" s="168" t="str">
        <f>IF(報告書!P14="","",報告書!P14)</f>
        <v/>
      </c>
      <c r="Q84" s="169"/>
      <c r="R84" s="168" t="str">
        <f>IF(報告書!R14="","",報告書!R14)</f>
        <v/>
      </c>
      <c r="S84" s="170"/>
      <c r="T84" s="307" t="str">
        <f>IF(報告書!T14:W14="","",報告書!T14:W14)</f>
        <v/>
      </c>
      <c r="U84" s="307" t="str">
        <f>IF(報告書!U14="","",報告書!U14)</f>
        <v/>
      </c>
      <c r="V84" s="307" t="str">
        <f>IF(報告書!V14:W14="","",報告書!V14:W14)</f>
        <v/>
      </c>
      <c r="W84" s="308" t="str">
        <f>IF(報告書!W14="","",報告書!W14)</f>
        <v/>
      </c>
      <c r="X84" s="153"/>
    </row>
    <row r="85" spans="1:24" s="142" customFormat="1" ht="18" customHeight="1">
      <c r="A85" s="335"/>
      <c r="B85" s="164" t="s">
        <v>76</v>
      </c>
      <c r="C85" s="164"/>
      <c r="D85" s="165" t="s">
        <v>7</v>
      </c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7"/>
      <c r="P85" s="168" t="str">
        <f>IF(報告書!P15="","",報告書!P15)</f>
        <v/>
      </c>
      <c r="Q85" s="169"/>
      <c r="R85" s="168" t="str">
        <f>IF(報告書!R15="","",報告書!R15)</f>
        <v/>
      </c>
      <c r="S85" s="170"/>
      <c r="T85" s="307" t="str">
        <f>IF(報告書!T15:W15="","",報告書!T15:W15)</f>
        <v/>
      </c>
      <c r="U85" s="307" t="str">
        <f>IF(報告書!U15="","",報告書!U15)</f>
        <v/>
      </c>
      <c r="V85" s="307" t="str">
        <f>IF(報告書!V15:W15="","",報告書!V15:W15)</f>
        <v/>
      </c>
      <c r="W85" s="308" t="str">
        <f>IF(報告書!W15="","",報告書!W15)</f>
        <v/>
      </c>
      <c r="X85" s="153"/>
    </row>
    <row r="86" spans="1:24" s="142" customFormat="1" ht="18" customHeight="1">
      <c r="A86" s="327"/>
      <c r="B86" s="200" t="s">
        <v>94</v>
      </c>
      <c r="C86" s="200"/>
      <c r="D86" s="260" t="s">
        <v>92</v>
      </c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61"/>
      <c r="P86" s="168" t="str">
        <f>IF(報告書!P16="","",報告書!P16)</f>
        <v/>
      </c>
      <c r="Q86" s="262"/>
      <c r="R86" s="168" t="str">
        <f>IF(報告書!R16="","",報告書!R16)</f>
        <v/>
      </c>
      <c r="S86" s="263"/>
      <c r="T86" s="264"/>
      <c r="U86" s="264"/>
      <c r="V86" s="264"/>
      <c r="W86" s="265"/>
      <c r="X86" s="153"/>
    </row>
    <row r="87" spans="1:24" s="142" customFormat="1" ht="18" customHeight="1">
      <c r="A87" s="327"/>
      <c r="B87" s="200" t="s">
        <v>95</v>
      </c>
      <c r="C87" s="200"/>
      <c r="D87" s="260" t="s">
        <v>96</v>
      </c>
      <c r="E87" s="202"/>
      <c r="F87" s="202"/>
      <c r="G87" s="202"/>
      <c r="H87" s="202"/>
      <c r="I87" s="202"/>
      <c r="J87" s="202"/>
      <c r="K87" s="202"/>
      <c r="L87" s="202"/>
      <c r="M87" s="202"/>
      <c r="N87" s="202"/>
      <c r="O87" s="261"/>
      <c r="P87" s="168" t="str">
        <f>IF(報告書!P17="","",報告書!P17)</f>
        <v/>
      </c>
      <c r="Q87" s="262"/>
      <c r="R87" s="168" t="str">
        <f>IF(報告書!R17="","",報告書!R17)</f>
        <v/>
      </c>
      <c r="S87" s="263"/>
      <c r="T87" s="264"/>
      <c r="U87" s="264"/>
      <c r="V87" s="264"/>
      <c r="W87" s="265"/>
      <c r="X87" s="153"/>
    </row>
    <row r="88" spans="1:24" s="142" customFormat="1" ht="18" customHeight="1">
      <c r="A88" s="315"/>
      <c r="B88" s="171" t="s">
        <v>77</v>
      </c>
      <c r="C88" s="171"/>
      <c r="D88" s="172"/>
      <c r="E88" s="173"/>
      <c r="F88" s="173"/>
      <c r="G88" s="173"/>
      <c r="H88" s="173"/>
      <c r="I88" s="172"/>
      <c r="J88" s="172"/>
      <c r="K88" s="174"/>
      <c r="L88" s="174"/>
      <c r="M88" s="175" t="s">
        <v>13</v>
      </c>
      <c r="N88" s="176"/>
      <c r="O88" s="177"/>
      <c r="P88" s="168" t="str">
        <f>IF(報告書!P18="","",報告書!P18)</f>
        <v/>
      </c>
      <c r="Q88" s="179"/>
      <c r="R88" s="168" t="str">
        <f>IF(報告書!R18="","",報告書!R18)</f>
        <v/>
      </c>
      <c r="S88" s="180"/>
      <c r="T88" s="318" t="str">
        <f>IF(報告書!T18:W18="","",報告書!T18:W18)</f>
        <v/>
      </c>
      <c r="U88" s="318" t="str">
        <f>IF(報告書!U18="","",報告書!U18)</f>
        <v/>
      </c>
      <c r="V88" s="318" t="str">
        <f>IF(報告書!V18:W18="","",報告書!V18:W18)</f>
        <v/>
      </c>
      <c r="W88" s="319" t="str">
        <f>IF(報告書!W18="","",報告書!W18)</f>
        <v/>
      </c>
      <c r="X88" s="153"/>
    </row>
    <row r="89" spans="1:24" s="142" customFormat="1" ht="18" customHeight="1">
      <c r="A89" s="314" t="s">
        <v>78</v>
      </c>
      <c r="B89" s="181" t="s">
        <v>79</v>
      </c>
      <c r="C89" s="181"/>
      <c r="D89" s="182" t="s">
        <v>8</v>
      </c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4"/>
      <c r="P89" s="185" t="str">
        <f>IF(報告書!P19="","",報告書!P19)</f>
        <v/>
      </c>
      <c r="Q89" s="186"/>
      <c r="R89" s="185" t="str">
        <f>IF(報告書!R19="","",報告書!R19)</f>
        <v/>
      </c>
      <c r="S89" s="187"/>
      <c r="T89" s="316" t="str">
        <f>IF(報告書!T19:W19="","",報告書!T19:W19)</f>
        <v/>
      </c>
      <c r="U89" s="316" t="str">
        <f>IF(報告書!U19="","",報告書!U19)</f>
        <v/>
      </c>
      <c r="V89" s="316" t="str">
        <f>IF(報告書!V19:W19="","",報告書!V19:W19)</f>
        <v/>
      </c>
      <c r="W89" s="317" t="str">
        <f>IF(報告書!W19="","",報告書!W19)</f>
        <v/>
      </c>
      <c r="X89" s="153"/>
    </row>
    <row r="90" spans="1:24" s="142" customFormat="1" ht="18" customHeight="1">
      <c r="A90" s="315"/>
      <c r="B90" s="171" t="s">
        <v>77</v>
      </c>
      <c r="C90" s="171"/>
      <c r="D90" s="172"/>
      <c r="E90" s="173"/>
      <c r="F90" s="173"/>
      <c r="G90" s="173"/>
      <c r="H90" s="173"/>
      <c r="I90" s="172"/>
      <c r="J90" s="172"/>
      <c r="K90" s="174"/>
      <c r="L90" s="174"/>
      <c r="M90" s="175" t="s">
        <v>14</v>
      </c>
      <c r="N90" s="176"/>
      <c r="O90" s="177"/>
      <c r="P90" s="178" t="str">
        <f>IF(報告書!P20="","",報告書!P20)</f>
        <v/>
      </c>
      <c r="Q90" s="179"/>
      <c r="R90" s="178" t="str">
        <f>IF(報告書!R20="","",報告書!R20)</f>
        <v/>
      </c>
      <c r="S90" s="180"/>
      <c r="T90" s="318" t="str">
        <f>IF(報告書!T20:W20="","",報告書!T20:W20)</f>
        <v/>
      </c>
      <c r="U90" s="318" t="str">
        <f>IF(報告書!U20="","",報告書!U20)</f>
        <v/>
      </c>
      <c r="V90" s="318" t="str">
        <f>IF(報告書!V20:W20="","",報告書!V20:W20)</f>
        <v/>
      </c>
      <c r="W90" s="319" t="str">
        <f>IF(報告書!W20="","",報告書!W20)</f>
        <v/>
      </c>
      <c r="X90" s="153"/>
    </row>
    <row r="91" spans="1:24" s="135" customFormat="1" ht="18" customHeight="1">
      <c r="A91" s="314" t="s">
        <v>80</v>
      </c>
      <c r="B91" s="181" t="s">
        <v>81</v>
      </c>
      <c r="C91" s="181"/>
      <c r="D91" s="182" t="s">
        <v>9</v>
      </c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4"/>
      <c r="P91" s="185" t="str">
        <f>IF(報告書!P21="","",報告書!P21)</f>
        <v/>
      </c>
      <c r="Q91" s="186"/>
      <c r="R91" s="185" t="str">
        <f>IF(報告書!R21="","",報告書!R21)</f>
        <v/>
      </c>
      <c r="S91" s="187"/>
      <c r="T91" s="316" t="str">
        <f>IF(報告書!T21:W21="","",報告書!T21:W21)</f>
        <v/>
      </c>
      <c r="U91" s="316" t="str">
        <f>IF(報告書!U21="","",報告書!U21)</f>
        <v/>
      </c>
      <c r="V91" s="316" t="str">
        <f>IF(報告書!V21:W21="","",報告書!V21:W21)</f>
        <v/>
      </c>
      <c r="W91" s="317" t="str">
        <f>IF(報告書!W21="","",報告書!W21)</f>
        <v/>
      </c>
      <c r="X91" s="192"/>
    </row>
    <row r="92" spans="1:24" s="135" customFormat="1" ht="18" customHeight="1">
      <c r="A92" s="315"/>
      <c r="B92" s="171" t="s">
        <v>77</v>
      </c>
      <c r="C92" s="171"/>
      <c r="D92" s="172"/>
      <c r="E92" s="173"/>
      <c r="F92" s="173"/>
      <c r="G92" s="173"/>
      <c r="H92" s="173"/>
      <c r="I92" s="172"/>
      <c r="J92" s="172"/>
      <c r="K92" s="174"/>
      <c r="L92" s="174"/>
      <c r="M92" s="175" t="s">
        <v>18</v>
      </c>
      <c r="N92" s="176"/>
      <c r="O92" s="177"/>
      <c r="P92" s="178" t="str">
        <f>IF(報告書!P22="","",報告書!P22)</f>
        <v/>
      </c>
      <c r="Q92" s="179"/>
      <c r="R92" s="178" t="str">
        <f>IF(報告書!R22="","",報告書!R22)</f>
        <v/>
      </c>
      <c r="S92" s="180"/>
      <c r="T92" s="318" t="str">
        <f>IF(報告書!T22:W22="","",報告書!T22:W22)</f>
        <v/>
      </c>
      <c r="U92" s="318" t="str">
        <f>IF(報告書!U22="","",報告書!U22)</f>
        <v/>
      </c>
      <c r="V92" s="318" t="str">
        <f>IF(報告書!V22:W22="","",報告書!V22:W22)</f>
        <v/>
      </c>
      <c r="W92" s="319" t="str">
        <f>IF(報告書!W22="","",報告書!W22)</f>
        <v/>
      </c>
      <c r="X92" s="192"/>
    </row>
    <row r="93" spans="1:24" s="135" customFormat="1" ht="18" customHeight="1">
      <c r="A93" s="326" t="s">
        <v>82</v>
      </c>
      <c r="B93" s="193" t="s">
        <v>83</v>
      </c>
      <c r="C93" s="193"/>
      <c r="D93" s="194" t="s">
        <v>16</v>
      </c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6"/>
      <c r="P93" s="197" t="str">
        <f>IF(報告書!P23="","",報告書!P23)</f>
        <v/>
      </c>
      <c r="Q93" s="198"/>
      <c r="R93" s="197" t="str">
        <f>IF(報告書!R23="","",報告書!R23)</f>
        <v/>
      </c>
      <c r="S93" s="199"/>
      <c r="T93" s="310" t="str">
        <f>IF(報告書!T23:W23="","",報告書!T23:W23)</f>
        <v/>
      </c>
      <c r="U93" s="310" t="str">
        <f>IF(報告書!U23="","",報告書!U23)</f>
        <v/>
      </c>
      <c r="V93" s="310" t="str">
        <f>IF(報告書!V23:W23="","",報告書!V23:W23)</f>
        <v/>
      </c>
      <c r="W93" s="311" t="str">
        <f>IF(報告書!W23="","",報告書!W23)</f>
        <v/>
      </c>
      <c r="X93" s="192"/>
    </row>
    <row r="94" spans="1:24" s="135" customFormat="1" ht="18" customHeight="1">
      <c r="A94" s="327"/>
      <c r="B94" s="200" t="s">
        <v>77</v>
      </c>
      <c r="C94" s="200"/>
      <c r="D94" s="201"/>
      <c r="E94" s="202"/>
      <c r="F94" s="202"/>
      <c r="G94" s="202"/>
      <c r="H94" s="202"/>
      <c r="I94" s="203"/>
      <c r="J94" s="203"/>
      <c r="K94" s="204"/>
      <c r="L94" s="204"/>
      <c r="M94" s="205" t="s">
        <v>84</v>
      </c>
      <c r="N94" s="206"/>
      <c r="O94" s="207"/>
      <c r="P94" s="208" t="str">
        <f>IF(報告書!P24="","",報告書!P24)</f>
        <v/>
      </c>
      <c r="Q94" s="209"/>
      <c r="R94" s="208" t="str">
        <f>IF(報告書!R24="","",報告書!R24)</f>
        <v/>
      </c>
      <c r="S94" s="210"/>
      <c r="T94" s="312" t="str">
        <f>IF(報告書!T24:W24="","",報告書!T24:W24)</f>
        <v/>
      </c>
      <c r="U94" s="312" t="str">
        <f>IF(報告書!U24="","",報告書!U24)</f>
        <v/>
      </c>
      <c r="V94" s="312" t="str">
        <f>IF(報告書!V24:W24="","",報告書!V24:W24)</f>
        <v/>
      </c>
      <c r="W94" s="313" t="str">
        <f>IF(報告書!W24="","",報告書!W24)</f>
        <v/>
      </c>
      <c r="X94" s="192"/>
    </row>
    <row r="95" spans="1:24" s="135" customFormat="1" ht="18" customHeight="1">
      <c r="A95" s="188" t="s">
        <v>85</v>
      </c>
      <c r="B95" s="189" t="s">
        <v>77</v>
      </c>
      <c r="C95" s="190"/>
      <c r="D95" s="211" t="s">
        <v>17</v>
      </c>
      <c r="E95" s="212"/>
      <c r="F95" s="213"/>
      <c r="G95" s="213"/>
      <c r="H95" s="213"/>
      <c r="I95" s="213"/>
      <c r="J95" s="213"/>
      <c r="K95" s="213"/>
      <c r="L95" s="213"/>
      <c r="M95" s="213"/>
      <c r="N95" s="213"/>
      <c r="O95" s="214"/>
      <c r="P95" s="191" t="str">
        <f>IF(報告書!P25="","",報告書!P25)</f>
        <v/>
      </c>
      <c r="Q95" s="215"/>
      <c r="R95" s="191" t="str">
        <f>IF(報告書!R25="","",報告書!R25)</f>
        <v/>
      </c>
      <c r="S95" s="216"/>
      <c r="T95" s="320" t="str">
        <f>IF(報告書!T25:W25="","",報告書!T25:W25)</f>
        <v/>
      </c>
      <c r="U95" s="320" t="str">
        <f>IF(報告書!U25="","",報告書!U25)</f>
        <v/>
      </c>
      <c r="V95" s="320" t="str">
        <f>IF(報告書!V25:W25="","",報告書!V25:W25)</f>
        <v/>
      </c>
      <c r="W95" s="321" t="str">
        <f>IF(報告書!W25="","",報告書!W25)</f>
        <v/>
      </c>
      <c r="X95" s="192"/>
    </row>
    <row r="96" spans="1:24" s="135" customFormat="1" ht="18" customHeight="1" thickBot="1">
      <c r="A96" s="336" t="s">
        <v>58</v>
      </c>
      <c r="B96" s="337"/>
      <c r="C96" s="337"/>
      <c r="D96" s="337"/>
      <c r="E96" s="337"/>
      <c r="F96" s="337"/>
      <c r="G96" s="337"/>
      <c r="H96" s="337"/>
      <c r="I96" s="337"/>
      <c r="J96" s="337"/>
      <c r="K96" s="337"/>
      <c r="L96" s="337"/>
      <c r="M96" s="337"/>
      <c r="N96" s="337"/>
      <c r="O96" s="217"/>
      <c r="P96" s="218" t="str">
        <f>IF(報告書!P26="","",報告書!P26)</f>
        <v/>
      </c>
      <c r="Q96" s="219" t="str">
        <f>IF(報告書!Q26="","",報告書!Q26)</f>
        <v/>
      </c>
      <c r="R96" s="218" t="str">
        <f>IF(報告書!R26="","",報告書!R26)</f>
        <v/>
      </c>
      <c r="S96" s="220"/>
      <c r="T96" s="322" t="str">
        <f>IF(報告書!T26:W26="","",報告書!T26:W26)</f>
        <v/>
      </c>
      <c r="U96" s="322" t="str">
        <f>IF(報告書!U26="","",報告書!U26)</f>
        <v/>
      </c>
      <c r="V96" s="322" t="str">
        <f>IF(報告書!V26:W26="","",報告書!V26:W26)</f>
        <v/>
      </c>
      <c r="W96" s="323" t="str">
        <f>IF(報告書!W26="","",報告書!W26)</f>
        <v/>
      </c>
      <c r="X96" s="139"/>
    </row>
    <row r="97" spans="1:24" s="135" customFormat="1" ht="17.25" customHeight="1" thickTop="1" thickBot="1">
      <c r="A97" s="221"/>
      <c r="B97" s="222"/>
      <c r="C97" s="223"/>
      <c r="D97" s="224" t="s">
        <v>43</v>
      </c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6"/>
      <c r="P97" s="227" t="str">
        <f>IF(報告書!P27="","",報告書!P27)</f>
        <v/>
      </c>
      <c r="Q97" s="228" t="str">
        <f>IF(報告書!Q27="","",報告書!Q27)</f>
        <v/>
      </c>
      <c r="R97" s="229" t="str">
        <f>IF(報告書!R27="","",報告書!R27)</f>
        <v/>
      </c>
      <c r="S97" s="230"/>
      <c r="T97" s="329" t="str">
        <f>IF(報告書!T27:W27="","",報告書!T27:W27)</f>
        <v/>
      </c>
      <c r="U97" s="329" t="str">
        <f>IF(報告書!U27="","",報告書!U27)</f>
        <v/>
      </c>
      <c r="V97" s="329" t="str">
        <f>IF(報告書!V27:W27="","",報告書!V27:W27)</f>
        <v/>
      </c>
      <c r="W97" s="330" t="str">
        <f>IF(報告書!W27="","",報告書!W27)</f>
        <v/>
      </c>
      <c r="X97" s="231"/>
    </row>
    <row r="98" spans="1:24" s="142" customFormat="1" ht="18" customHeight="1" thickTop="1" thickBot="1">
      <c r="A98" s="324" t="s">
        <v>59</v>
      </c>
      <c r="B98" s="325"/>
      <c r="C98" s="325"/>
      <c r="D98" s="325"/>
      <c r="E98" s="325"/>
      <c r="F98" s="325"/>
      <c r="G98" s="325"/>
      <c r="H98" s="325"/>
      <c r="I98" s="325"/>
      <c r="J98" s="325"/>
      <c r="K98" s="325"/>
      <c r="L98" s="325"/>
      <c r="M98" s="325"/>
      <c r="N98" s="325"/>
      <c r="O98" s="232"/>
      <c r="P98" s="233" t="str">
        <f>IF(報告書!P28="","",報告書!P28)</f>
        <v/>
      </c>
      <c r="Q98" s="234" t="str">
        <f>IF(報告書!Q28="","",報告書!Q28)</f>
        <v/>
      </c>
      <c r="R98" s="233" t="str">
        <f>IF(報告書!R28="","",報告書!R28)</f>
        <v/>
      </c>
      <c r="S98" s="235"/>
      <c r="T98" s="299" t="str">
        <f>IF(報告書!T28:W28="","",報告書!T28:W28)</f>
        <v/>
      </c>
      <c r="U98" s="299" t="str">
        <f>IF(報告書!U28="","",報告書!U28)</f>
        <v/>
      </c>
      <c r="V98" s="299" t="str">
        <f>IF(報告書!V28:W28="","",報告書!V28:W28)</f>
        <v/>
      </c>
      <c r="W98" s="300" t="str">
        <f>IF(報告書!W28="","",報告書!W28)</f>
        <v/>
      </c>
      <c r="X98" s="231"/>
    </row>
    <row r="99" spans="1:24" s="142" customFormat="1" ht="4.5" customHeight="1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139"/>
      <c r="Q99" s="139"/>
      <c r="R99" s="139"/>
      <c r="S99" s="139"/>
      <c r="T99" s="139" t="str">
        <f>IF(報告書!T29:U29="","",報告書!T29:U29)</f>
        <v/>
      </c>
      <c r="U99" s="139" t="str">
        <f>IF(報告書!U29:V29="","",報告書!U29:V29)</f>
        <v/>
      </c>
      <c r="V99" s="139" t="str">
        <f>IF(報告書!V29:W29="","",報告書!V29:W29)</f>
        <v/>
      </c>
      <c r="W99" s="139" t="str">
        <f>IF(報告書!W29:X29="","",報告書!W29:X29)</f>
        <v/>
      </c>
      <c r="X99" s="143"/>
    </row>
    <row r="100" spans="1:24" s="142" customFormat="1" ht="9.75" customHeight="1">
      <c r="A100" s="309" t="s">
        <v>62</v>
      </c>
      <c r="B100" s="309"/>
      <c r="C100" s="309"/>
      <c r="D100" s="309"/>
      <c r="E100" s="309"/>
      <c r="F100" s="309"/>
      <c r="G100" s="309"/>
      <c r="H100" s="309"/>
      <c r="I100" s="309"/>
      <c r="J100" s="309"/>
      <c r="K100" s="237"/>
      <c r="L100" s="151"/>
      <c r="M100" s="151"/>
      <c r="N100" s="151"/>
      <c r="O100" s="252"/>
      <c r="P100" s="151"/>
      <c r="S100" s="143"/>
      <c r="T100" s="301" t="str">
        <f>IF(報告書!T30:U30="","",報告書!T30:U30)</f>
        <v>東松山市指定金融機関</v>
      </c>
      <c r="U100" s="302" t="str">
        <f>IF(報告書!U30:V30="","",報告書!U30:V30)</f>
        <v/>
      </c>
      <c r="V100" s="302" t="str">
        <f>IF(報告書!V30:W30="","",報告書!V30:W30)</f>
        <v/>
      </c>
      <c r="W100" s="303" t="str">
        <f>IF(報告書!W30:X30="","",報告書!W30:X30)</f>
        <v/>
      </c>
    </row>
    <row r="101" spans="1:24" s="142" customFormat="1" ht="9.75" customHeight="1">
      <c r="A101" s="309"/>
      <c r="B101" s="309"/>
      <c r="C101" s="309"/>
      <c r="D101" s="309"/>
      <c r="E101" s="309"/>
      <c r="F101" s="309"/>
      <c r="G101" s="309"/>
      <c r="H101" s="309"/>
      <c r="I101" s="309"/>
      <c r="J101" s="309"/>
      <c r="K101" s="252"/>
      <c r="L101" s="402" t="s">
        <v>63</v>
      </c>
      <c r="M101" s="403"/>
      <c r="N101" s="408"/>
      <c r="O101" s="409"/>
      <c r="P101" s="151"/>
      <c r="S101" s="143"/>
      <c r="T101" s="304" t="str">
        <f>IF(報告書!T31:U31="","",報告書!T31:U31)</f>
        <v>埼玉りそな銀行東松山支店</v>
      </c>
      <c r="U101" s="305" t="str">
        <f>IF(報告書!U31:V31="","",報告書!U31:V31)</f>
        <v/>
      </c>
      <c r="V101" s="305" t="str">
        <f>IF(報告書!V31:W31="","",報告書!V31:W31)</f>
        <v/>
      </c>
      <c r="W101" s="306" t="str">
        <f>IF(報告書!W31:X31="","",報告書!W31:X31)</f>
        <v/>
      </c>
    </row>
    <row r="102" spans="1:24" s="142" customFormat="1" ht="9.75" customHeight="1">
      <c r="A102" s="239"/>
      <c r="B102" s="239"/>
      <c r="C102" s="239"/>
      <c r="D102" s="239"/>
      <c r="E102" s="239"/>
      <c r="F102" s="239"/>
      <c r="G102" s="239"/>
      <c r="H102" s="239"/>
      <c r="I102" s="239"/>
      <c r="J102" s="239"/>
      <c r="K102" s="253"/>
      <c r="L102" s="404"/>
      <c r="M102" s="405"/>
      <c r="N102" s="410"/>
      <c r="O102" s="411"/>
      <c r="P102" s="143"/>
      <c r="S102" s="143"/>
      <c r="T102" s="296" t="str">
        <f>IF(報告書!T32:U32="","",報告書!T32:U32)</f>
        <v>領収印</v>
      </c>
      <c r="U102" s="297" t="str">
        <f>IF(報告書!U32:V32="","",報告書!U32:V32)</f>
        <v/>
      </c>
      <c r="V102" s="297" t="str">
        <f>IF(報告書!V32:W32="","",報告書!V32:W32)</f>
        <v/>
      </c>
      <c r="W102" s="298" t="str">
        <f>IF(報告書!W32:X32="","",報告書!W32:X32)</f>
        <v/>
      </c>
    </row>
    <row r="103" spans="1:24" s="142" customFormat="1" ht="23.25" customHeight="1">
      <c r="A103" s="240"/>
      <c r="D103" s="241"/>
      <c r="E103" s="241"/>
      <c r="F103" s="241"/>
      <c r="G103" s="241"/>
      <c r="H103" s="241"/>
      <c r="I103" s="241"/>
      <c r="J103" s="241"/>
      <c r="K103" s="153"/>
      <c r="L103" s="406"/>
      <c r="M103" s="407"/>
      <c r="N103" s="412"/>
      <c r="O103" s="413"/>
      <c r="P103" s="143"/>
      <c r="S103" s="143"/>
      <c r="T103" s="242" t="str">
        <f>IF(報告書!T33:U33="","",報告書!T33:U33)</f>
        <v/>
      </c>
      <c r="U103" s="143" t="str">
        <f>IF(報告書!U33:V33="","",報告書!U33:V33)</f>
        <v/>
      </c>
      <c r="V103" s="143" t="str">
        <f>IF(報告書!V33:W33="","",報告書!V33:W33)</f>
        <v/>
      </c>
      <c r="W103" s="243" t="str">
        <f>IF(報告書!W33:X33="","",報告書!W33:X33)</f>
        <v/>
      </c>
    </row>
    <row r="104" spans="1:24" s="142" customFormat="1" ht="23.25" customHeight="1">
      <c r="A104" s="240"/>
      <c r="D104" s="241"/>
      <c r="E104" s="241"/>
      <c r="F104" s="241"/>
      <c r="G104" s="241"/>
      <c r="H104" s="241"/>
      <c r="I104" s="241"/>
      <c r="J104" s="328" t="str">
        <f>IF($J$34="","",$J$34)</f>
        <v/>
      </c>
      <c r="K104" s="328" t="e">
        <f>IF(報告書!#REF!="","",報告書!#REF!)</f>
        <v>#REF!</v>
      </c>
      <c r="L104" s="328" t="e">
        <f>IF(報告書!#REF!="","",報告書!#REF!)</f>
        <v>#REF!</v>
      </c>
      <c r="M104" s="328" t="e">
        <f>IF(報告書!#REF!="","",報告書!#REF!)</f>
        <v>#REF!</v>
      </c>
      <c r="N104" s="328" t="e">
        <f>IF(報告書!#REF!="","",報告書!#REF!)</f>
        <v>#REF!</v>
      </c>
      <c r="O104" s="328" t="e">
        <f>IF(報告書!#REF!="","",報告書!#REF!)</f>
        <v>#REF!</v>
      </c>
      <c r="P104" s="328" t="e">
        <f>IF(報告書!#REF!="","",報告書!#REF!)</f>
        <v>#REF!</v>
      </c>
      <c r="S104" s="143"/>
      <c r="T104" s="242" t="str">
        <f>IF(報告書!T34:U34="","",報告書!T34:U34)</f>
        <v/>
      </c>
      <c r="U104" s="143" t="str">
        <f>IF(報告書!U34:V34="","",報告書!U34:V34)</f>
        <v/>
      </c>
      <c r="V104" s="143" t="str">
        <f>IF(報告書!V34:W34="","",報告書!V34:W34)</f>
        <v/>
      </c>
      <c r="W104" s="219" t="str">
        <f>IF(報告書!W34:X34="","",報告書!W34:X34)</f>
        <v/>
      </c>
    </row>
    <row r="105" spans="1:24" s="142" customFormat="1" ht="23.25" customHeight="1">
      <c r="A105" s="244"/>
      <c r="H105" s="245" t="s">
        <v>11</v>
      </c>
      <c r="J105" s="254"/>
      <c r="K105" s="254"/>
      <c r="L105" s="255"/>
      <c r="M105" s="295" t="str">
        <f>IF(報告書!M35="","",報告書!M35)</f>
        <v/>
      </c>
      <c r="N105" s="295"/>
      <c r="O105" s="295"/>
      <c r="P105" s="295"/>
      <c r="R105" s="247" t="s">
        <v>12</v>
      </c>
      <c r="T105" s="248" t="str">
        <f>IF(報告書!T35:U35="","",報告書!T35:U35)</f>
        <v/>
      </c>
      <c r="U105" s="249" t="str">
        <f>IF(報告書!U35:V35="","",報告書!U35:V35)</f>
        <v/>
      </c>
      <c r="V105" s="249" t="str">
        <f>IF(報告書!V35:W35="","",報告書!V35:W35)</f>
        <v/>
      </c>
      <c r="W105" s="250" t="str">
        <f>IF(報告書!W35:X35="","",報告書!W35:X35)</f>
        <v/>
      </c>
    </row>
    <row r="106" spans="1:24" s="2" customFormat="1" ht="19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/>
      <c r="Q106"/>
      <c r="R106"/>
      <c r="T106" s="9"/>
      <c r="U106" s="9"/>
      <c r="V106" s="9"/>
    </row>
    <row r="107" spans="1:24" s="2" customFormat="1" ht="19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/>
      <c r="Q107"/>
      <c r="R107"/>
      <c r="T107"/>
      <c r="U107"/>
      <c r="V107"/>
      <c r="W107"/>
    </row>
    <row r="108" spans="1:24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24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</sheetData>
  <sheetProtection algorithmName="SHA-512" hashValue="d+QkLpj2QRDZwX01rmetRzVbRByRSZfqpE9EWKX9PZOaXb+2gj/zkf0bEBvQSsvNU3RvRsFRy2qaToSszqiKSw==" saltValue="xV7MjqG1jwBuJtZE3EZ/iw==" spinCount="100000" sheet="1" formatCells="0" formatColumns="0" formatRows="0" insertColumns="0" insertRows="0" insertHyperlinks="0" deleteColumns="0" deleteRows="0" sort="0" autoFilter="0" pivotTables="0"/>
  <mergeCells count="130">
    <mergeCell ref="C6:N6"/>
    <mergeCell ref="C41:N41"/>
    <mergeCell ref="C76:N76"/>
    <mergeCell ref="A26:N26"/>
    <mergeCell ref="J34:P34"/>
    <mergeCell ref="A7:A18"/>
    <mergeCell ref="M35:P35"/>
    <mergeCell ref="M70:P70"/>
    <mergeCell ref="A21:A22"/>
    <mergeCell ref="A23:A24"/>
    <mergeCell ref="A30:J31"/>
    <mergeCell ref="A28:N28"/>
    <mergeCell ref="O41:Q41"/>
    <mergeCell ref="A38:I38"/>
    <mergeCell ref="A36:B36"/>
    <mergeCell ref="H36:I36"/>
    <mergeCell ref="N36:O36"/>
    <mergeCell ref="C39:D39"/>
    <mergeCell ref="A54:A55"/>
    <mergeCell ref="T10:W10"/>
    <mergeCell ref="T11:W11"/>
    <mergeCell ref="T12:W12"/>
    <mergeCell ref="T18:W18"/>
    <mergeCell ref="T16:W16"/>
    <mergeCell ref="T17:W17"/>
    <mergeCell ref="A42:A53"/>
    <mergeCell ref="L101:M103"/>
    <mergeCell ref="N101:O103"/>
    <mergeCell ref="A89:A90"/>
    <mergeCell ref="A96:N96"/>
    <mergeCell ref="T48:W48"/>
    <mergeCell ref="T49:W49"/>
    <mergeCell ref="T50:W50"/>
    <mergeCell ref="T53:W53"/>
    <mergeCell ref="T54:W54"/>
    <mergeCell ref="T55:W55"/>
    <mergeCell ref="T51:W51"/>
    <mergeCell ref="T52:W52"/>
    <mergeCell ref="A1:B1"/>
    <mergeCell ref="H1:I1"/>
    <mergeCell ref="A19:A20"/>
    <mergeCell ref="N1:O1"/>
    <mergeCell ref="C4:D4"/>
    <mergeCell ref="R6:S6"/>
    <mergeCell ref="O6:Q6"/>
    <mergeCell ref="V3:W4"/>
    <mergeCell ref="A3:I3"/>
    <mergeCell ref="T6:W6"/>
    <mergeCell ref="T13:W13"/>
    <mergeCell ref="T14:W14"/>
    <mergeCell ref="T15:W15"/>
    <mergeCell ref="T7:W7"/>
    <mergeCell ref="T8:W8"/>
    <mergeCell ref="T9:W9"/>
    <mergeCell ref="T27:W27"/>
    <mergeCell ref="T28:W28"/>
    <mergeCell ref="T30:W30"/>
    <mergeCell ref="T19:W19"/>
    <mergeCell ref="T20:W20"/>
    <mergeCell ref="R41:S41"/>
    <mergeCell ref="T41:W41"/>
    <mergeCell ref="T47:W47"/>
    <mergeCell ref="T21:W21"/>
    <mergeCell ref="T22:W22"/>
    <mergeCell ref="T23:W23"/>
    <mergeCell ref="T24:W24"/>
    <mergeCell ref="T25:W25"/>
    <mergeCell ref="T26:W26"/>
    <mergeCell ref="T32:W32"/>
    <mergeCell ref="T31:W31"/>
    <mergeCell ref="T42:W42"/>
    <mergeCell ref="T43:W43"/>
    <mergeCell ref="T44:W44"/>
    <mergeCell ref="T45:W45"/>
    <mergeCell ref="T46:W46"/>
    <mergeCell ref="T84:W84"/>
    <mergeCell ref="A77:A88"/>
    <mergeCell ref="T63:W63"/>
    <mergeCell ref="A61:N61"/>
    <mergeCell ref="A63:N63"/>
    <mergeCell ref="A65:J66"/>
    <mergeCell ref="A71:B71"/>
    <mergeCell ref="H71:I71"/>
    <mergeCell ref="A73:I73"/>
    <mergeCell ref="C74:D74"/>
    <mergeCell ref="N71:O71"/>
    <mergeCell ref="J69:P69"/>
    <mergeCell ref="T81:W81"/>
    <mergeCell ref="T82:W82"/>
    <mergeCell ref="T83:W83"/>
    <mergeCell ref="T77:W77"/>
    <mergeCell ref="T78:W78"/>
    <mergeCell ref="T61:W61"/>
    <mergeCell ref="T62:W62"/>
    <mergeCell ref="T79:W79"/>
    <mergeCell ref="T76:W76"/>
    <mergeCell ref="T80:W80"/>
    <mergeCell ref="A56:A57"/>
    <mergeCell ref="A58:A59"/>
    <mergeCell ref="O76:Q76"/>
    <mergeCell ref="T59:W59"/>
    <mergeCell ref="T65:W65"/>
    <mergeCell ref="T66:W66"/>
    <mergeCell ref="T67:W67"/>
    <mergeCell ref="T60:W60"/>
    <mergeCell ref="R76:S76"/>
    <mergeCell ref="T56:W56"/>
    <mergeCell ref="T57:W57"/>
    <mergeCell ref="T58:W58"/>
    <mergeCell ref="M105:P105"/>
    <mergeCell ref="T102:W102"/>
    <mergeCell ref="T98:W98"/>
    <mergeCell ref="T100:W100"/>
    <mergeCell ref="T101:W101"/>
    <mergeCell ref="T85:W85"/>
    <mergeCell ref="A100:J101"/>
    <mergeCell ref="T93:W93"/>
    <mergeCell ref="T94:W94"/>
    <mergeCell ref="A91:A92"/>
    <mergeCell ref="T91:W91"/>
    <mergeCell ref="T92:W92"/>
    <mergeCell ref="T95:W95"/>
    <mergeCell ref="T96:W96"/>
    <mergeCell ref="A98:N98"/>
    <mergeCell ref="A93:A94"/>
    <mergeCell ref="T89:W89"/>
    <mergeCell ref="T88:W88"/>
    <mergeCell ref="T90:W90"/>
    <mergeCell ref="J104:P104"/>
    <mergeCell ref="T97:W97"/>
  </mergeCells>
  <phoneticPr fontId="1"/>
  <dataValidations count="1">
    <dataValidation type="list" allowBlank="1" showInputMessage="1" showErrorMessage="1" sqref="V3:W4">
      <formula1>"１,２"</formula1>
    </dataValidation>
  </dataValidations>
  <printOptions horizontalCentered="1" verticalCentered="1"/>
  <pageMargins left="0.39370078740157483" right="0.39370078740157483" top="0.39370078740157483" bottom="0.19685039370078741" header="0.19685039370078741" footer="0.19685039370078741"/>
  <pageSetup paperSize="9" fitToWidth="0" fitToHeight="0" orientation="landscape" horizontalDpi="300" verticalDpi="300" r:id="rId1"/>
  <rowBreaks count="2" manualBreakCount="2">
    <brk id="35" max="22" man="1"/>
    <brk id="7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view="pageBreakPreview" zoomScale="80" zoomScaleNormal="100" zoomScaleSheetLayoutView="80" workbookViewId="0">
      <selection activeCell="F26" sqref="F26"/>
    </sheetView>
  </sheetViews>
  <sheetFormatPr defaultRowHeight="13.5"/>
  <cols>
    <col min="1" max="1" width="4.875" customWidth="1"/>
    <col min="2" max="3" width="4.75" customWidth="1"/>
    <col min="4" max="4" width="1" customWidth="1"/>
    <col min="5" max="5" width="3.75" customWidth="1"/>
    <col min="6" max="10" width="4.75" customWidth="1"/>
    <col min="11" max="11" width="6.875" customWidth="1"/>
    <col min="12" max="12" width="4.75" customWidth="1"/>
    <col min="13" max="13" width="6.875" customWidth="1"/>
    <col min="14" max="14" width="4.75" customWidth="1"/>
    <col min="15" max="15" width="1" customWidth="1"/>
    <col min="16" max="16" width="6.25" customWidth="1"/>
    <col min="17" max="17" width="17" customWidth="1"/>
    <col min="18" max="18" width="3.125" customWidth="1"/>
    <col min="19" max="19" width="27.125" customWidth="1"/>
    <col min="20" max="20" width="3.125" customWidth="1"/>
    <col min="21" max="23" width="3.5" customWidth="1"/>
    <col min="24" max="24" width="2.875" customWidth="1"/>
    <col min="25" max="25" width="10" customWidth="1"/>
  </cols>
  <sheetData>
    <row r="1" spans="1:26" ht="34.5" customHeight="1" thickBot="1">
      <c r="A1" s="267"/>
    </row>
    <row r="2" spans="1:26" ht="18" customHeight="1" thickBot="1">
      <c r="B2" s="425"/>
      <c r="C2" s="426"/>
      <c r="D2" s="103" t="s">
        <v>56</v>
      </c>
      <c r="E2" s="104"/>
      <c r="F2" s="15"/>
      <c r="G2" s="99"/>
      <c r="H2" s="99"/>
      <c r="I2" s="427" t="s">
        <v>90</v>
      </c>
      <c r="J2" s="427"/>
      <c r="K2" s="268"/>
      <c r="L2" s="100" t="s">
        <v>51</v>
      </c>
      <c r="M2" s="268"/>
      <c r="N2" s="100" t="s">
        <v>53</v>
      </c>
      <c r="O2" s="428"/>
      <c r="P2" s="428"/>
      <c r="Q2" s="101" t="s">
        <v>52</v>
      </c>
      <c r="R2" s="102"/>
      <c r="S2" s="35"/>
      <c r="T2" s="35"/>
      <c r="U2" s="35"/>
      <c r="V2" s="269"/>
      <c r="W2" s="270"/>
      <c r="X2" s="270" t="s">
        <v>86</v>
      </c>
      <c r="Y2" s="271"/>
    </row>
    <row r="3" spans="1:26" ht="3.75" customHeight="1" thickBot="1">
      <c r="I3" s="97"/>
      <c r="J3" s="97"/>
      <c r="K3" s="30"/>
      <c r="L3" s="30"/>
      <c r="M3" s="30"/>
      <c r="N3" s="30"/>
      <c r="O3" s="32"/>
      <c r="P3" s="30"/>
      <c r="Q3" s="32"/>
      <c r="R3" s="32"/>
      <c r="S3" s="3"/>
      <c r="T3" s="3"/>
      <c r="U3" s="3"/>
      <c r="V3" s="3"/>
      <c r="W3" s="29"/>
      <c r="X3" s="29"/>
    </row>
    <row r="4" spans="1:26" s="2" customFormat="1" ht="13.5" customHeight="1">
      <c r="B4" s="391" t="s">
        <v>26</v>
      </c>
      <c r="C4" s="392"/>
      <c r="D4" s="392"/>
      <c r="E4" s="392"/>
      <c r="F4" s="392"/>
      <c r="G4" s="392"/>
      <c r="H4" s="392"/>
      <c r="I4" s="392"/>
      <c r="J4" s="393"/>
      <c r="K4" s="11"/>
      <c r="L4" s="11"/>
      <c r="M4" s="11"/>
      <c r="N4" s="11"/>
      <c r="P4" s="11"/>
      <c r="Q4" s="3"/>
      <c r="R4" s="3"/>
      <c r="S4" s="3"/>
      <c r="T4" s="3"/>
      <c r="U4" s="9"/>
      <c r="V4" s="9"/>
      <c r="W4" s="429"/>
      <c r="X4" s="430"/>
    </row>
    <row r="5" spans="1:26" s="2" customFormat="1" ht="18" customHeight="1" thickBot="1">
      <c r="B5" s="272"/>
      <c r="C5" s="273"/>
      <c r="D5" s="433"/>
      <c r="E5" s="433"/>
      <c r="F5" s="273"/>
      <c r="G5" s="274" t="s">
        <v>27</v>
      </c>
      <c r="H5" s="273"/>
      <c r="I5" s="273"/>
      <c r="J5" s="275"/>
      <c r="K5" s="3"/>
      <c r="L5" s="3"/>
      <c r="M5" s="3"/>
      <c r="N5" s="3"/>
      <c r="P5" s="3"/>
      <c r="R5" s="26"/>
      <c r="S5" s="7"/>
      <c r="T5" s="7"/>
      <c r="U5" s="9"/>
      <c r="V5" s="10" t="s">
        <v>44</v>
      </c>
      <c r="W5" s="431"/>
      <c r="X5" s="432"/>
    </row>
    <row r="6" spans="1:26" s="2" customFormat="1" ht="4.5" customHeight="1" thickBot="1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 s="8"/>
      <c r="R6" s="8"/>
      <c r="S6" s="8"/>
      <c r="T6" s="8"/>
      <c r="U6" s="8"/>
      <c r="V6" s="8"/>
      <c r="W6" s="8"/>
      <c r="X6" s="8"/>
    </row>
    <row r="7" spans="1:26" s="2" customFormat="1" ht="18" customHeight="1" thickBot="1">
      <c r="B7" s="27" t="s">
        <v>0</v>
      </c>
      <c r="C7" s="28" t="s">
        <v>28</v>
      </c>
      <c r="D7" s="386" t="s">
        <v>60</v>
      </c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5"/>
      <c r="P7" s="386" t="s">
        <v>55</v>
      </c>
      <c r="Q7" s="384"/>
      <c r="R7" s="385"/>
      <c r="S7" s="384" t="s">
        <v>64</v>
      </c>
      <c r="T7" s="385"/>
      <c r="U7" s="384" t="s">
        <v>54</v>
      </c>
      <c r="V7" s="384"/>
      <c r="W7" s="384"/>
      <c r="X7" s="394"/>
    </row>
    <row r="8" spans="1:26" s="2" customFormat="1" ht="18" customHeight="1">
      <c r="B8" s="417" t="s">
        <v>19</v>
      </c>
      <c r="C8" s="37" t="s">
        <v>22</v>
      </c>
      <c r="D8" s="37"/>
      <c r="E8" s="38" t="s">
        <v>29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71"/>
      <c r="Q8" s="276"/>
      <c r="R8" s="105" t="s">
        <v>21</v>
      </c>
      <c r="S8" s="276"/>
      <c r="T8" s="105" t="s">
        <v>20</v>
      </c>
      <c r="U8" s="434"/>
      <c r="V8" s="434"/>
      <c r="W8" s="434"/>
      <c r="X8" s="435"/>
    </row>
    <row r="9" spans="1:26" s="2" customFormat="1" ht="18" customHeight="1">
      <c r="B9" s="418"/>
      <c r="C9" s="40" t="s">
        <v>30</v>
      </c>
      <c r="D9" s="40"/>
      <c r="E9" s="41" t="s">
        <v>1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72"/>
      <c r="Q9" s="277"/>
      <c r="R9" s="43"/>
      <c r="S9" s="277"/>
      <c r="T9" s="81"/>
      <c r="U9" s="436"/>
      <c r="V9" s="436"/>
      <c r="W9" s="436"/>
      <c r="X9" s="437"/>
    </row>
    <row r="10" spans="1:26" s="2" customFormat="1" ht="18" customHeight="1">
      <c r="B10" s="418"/>
      <c r="C10" s="40" t="s">
        <v>31</v>
      </c>
      <c r="D10" s="40"/>
      <c r="E10" s="41" t="s">
        <v>32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72"/>
      <c r="Q10" s="277"/>
      <c r="R10" s="43"/>
      <c r="S10" s="277"/>
      <c r="T10" s="81"/>
      <c r="U10" s="436"/>
      <c r="V10" s="436"/>
      <c r="W10" s="436"/>
      <c r="X10" s="437"/>
    </row>
    <row r="11" spans="1:26" s="2" customFormat="1" ht="18" customHeight="1">
      <c r="B11" s="418"/>
      <c r="C11" s="40" t="s">
        <v>33</v>
      </c>
      <c r="D11" s="40"/>
      <c r="E11" s="41" t="s">
        <v>2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72"/>
      <c r="Q11" s="277"/>
      <c r="R11" s="43"/>
      <c r="S11" s="277"/>
      <c r="T11" s="81"/>
      <c r="U11" s="436"/>
      <c r="V11" s="436"/>
      <c r="W11" s="436"/>
      <c r="X11" s="437"/>
    </row>
    <row r="12" spans="1:26" s="2" customFormat="1" ht="18" customHeight="1">
      <c r="B12" s="418"/>
      <c r="C12" s="40" t="s">
        <v>34</v>
      </c>
      <c r="D12" s="40"/>
      <c r="E12" s="41" t="s">
        <v>3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72"/>
      <c r="Q12" s="277"/>
      <c r="R12" s="43"/>
      <c r="S12" s="277"/>
      <c r="T12" s="81"/>
      <c r="U12" s="436"/>
      <c r="V12" s="436"/>
      <c r="W12" s="436"/>
      <c r="X12" s="437"/>
    </row>
    <row r="13" spans="1:26" s="2" customFormat="1" ht="18" customHeight="1">
      <c r="B13" s="418"/>
      <c r="C13" s="40" t="s">
        <v>35</v>
      </c>
      <c r="D13" s="40"/>
      <c r="E13" s="41" t="s">
        <v>4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72"/>
      <c r="Q13" s="277"/>
      <c r="R13" s="43"/>
      <c r="S13" s="277"/>
      <c r="T13" s="81"/>
      <c r="U13" s="436"/>
      <c r="V13" s="436"/>
      <c r="W13" s="436"/>
      <c r="X13" s="437"/>
      <c r="Z13" s="278"/>
    </row>
    <row r="14" spans="1:26" s="2" customFormat="1" ht="18" customHeight="1">
      <c r="B14" s="418"/>
      <c r="C14" s="40" t="s">
        <v>36</v>
      </c>
      <c r="D14" s="40"/>
      <c r="E14" s="41" t="s">
        <v>5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72"/>
      <c r="Q14" s="277"/>
      <c r="R14" s="43"/>
      <c r="S14" s="277"/>
      <c r="T14" s="81"/>
      <c r="U14" s="436"/>
      <c r="V14" s="436"/>
      <c r="W14" s="436"/>
      <c r="X14" s="437"/>
    </row>
    <row r="15" spans="1:26" s="2" customFormat="1" ht="18" customHeight="1">
      <c r="B15" s="418"/>
      <c r="C15" s="40" t="s">
        <v>37</v>
      </c>
      <c r="D15" s="40"/>
      <c r="E15" s="41" t="s">
        <v>6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72"/>
      <c r="Q15" s="277"/>
      <c r="R15" s="43"/>
      <c r="S15" s="277"/>
      <c r="T15" s="81"/>
      <c r="U15" s="436"/>
      <c r="V15" s="436"/>
      <c r="W15" s="436"/>
      <c r="X15" s="437"/>
    </row>
    <row r="16" spans="1:26" s="2" customFormat="1" ht="14.25">
      <c r="B16" s="418"/>
      <c r="C16" s="40" t="s">
        <v>38</v>
      </c>
      <c r="D16" s="40"/>
      <c r="E16" s="41" t="s">
        <v>7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72"/>
      <c r="Q16" s="277"/>
      <c r="R16" s="43"/>
      <c r="S16" s="277"/>
      <c r="T16" s="81"/>
      <c r="U16" s="436"/>
      <c r="V16" s="436"/>
      <c r="W16" s="436"/>
      <c r="X16" s="437"/>
    </row>
    <row r="17" spans="2:24" s="2" customFormat="1" ht="14.25">
      <c r="B17" s="419"/>
      <c r="C17" s="62" t="s">
        <v>91</v>
      </c>
      <c r="D17" s="62"/>
      <c r="E17" s="256" t="s">
        <v>92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257"/>
      <c r="Q17" s="279"/>
      <c r="R17" s="258"/>
      <c r="S17" s="279"/>
      <c r="T17" s="259"/>
      <c r="U17" s="280"/>
      <c r="V17" s="280"/>
      <c r="W17" s="280"/>
      <c r="X17" s="281"/>
    </row>
    <row r="18" spans="2:24" s="2" customFormat="1" ht="14.25">
      <c r="B18" s="419"/>
      <c r="C18" s="62" t="s">
        <v>95</v>
      </c>
      <c r="D18" s="62"/>
      <c r="E18" s="256" t="s">
        <v>96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257"/>
      <c r="Q18" s="279"/>
      <c r="R18" s="258"/>
      <c r="S18" s="279"/>
      <c r="T18" s="259"/>
      <c r="U18" s="280"/>
      <c r="V18" s="280"/>
      <c r="W18" s="280"/>
      <c r="X18" s="281"/>
    </row>
    <row r="19" spans="2:24" s="2" customFormat="1" ht="14.25">
      <c r="B19" s="381"/>
      <c r="C19" s="47" t="s">
        <v>23</v>
      </c>
      <c r="D19" s="47"/>
      <c r="E19" s="48"/>
      <c r="F19" s="49"/>
      <c r="G19" s="49"/>
      <c r="H19" s="49"/>
      <c r="I19" s="49"/>
      <c r="J19" s="48"/>
      <c r="K19" s="48"/>
      <c r="L19" s="50"/>
      <c r="M19" s="50"/>
      <c r="N19" s="51" t="s">
        <v>13</v>
      </c>
      <c r="O19" s="52"/>
      <c r="P19" s="73"/>
      <c r="Q19" s="282"/>
      <c r="R19" s="53"/>
      <c r="S19" s="282"/>
      <c r="T19" s="82"/>
      <c r="U19" s="438"/>
      <c r="V19" s="438"/>
      <c r="W19" s="438"/>
      <c r="X19" s="439"/>
    </row>
    <row r="20" spans="2:24" s="2" customFormat="1" ht="14.25">
      <c r="B20" s="380" t="s">
        <v>40</v>
      </c>
      <c r="C20" s="54" t="s">
        <v>41</v>
      </c>
      <c r="D20" s="54"/>
      <c r="E20" s="55" t="s">
        <v>8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74"/>
      <c r="Q20" s="283"/>
      <c r="R20" s="57"/>
      <c r="S20" s="283"/>
      <c r="T20" s="83"/>
      <c r="U20" s="440"/>
      <c r="V20" s="440"/>
      <c r="W20" s="440"/>
      <c r="X20" s="441"/>
    </row>
    <row r="21" spans="2:24" s="2" customFormat="1" ht="14.25">
      <c r="B21" s="381"/>
      <c r="C21" s="47" t="s">
        <v>23</v>
      </c>
      <c r="D21" s="47"/>
      <c r="E21" s="48"/>
      <c r="F21" s="49"/>
      <c r="G21" s="49"/>
      <c r="H21" s="49"/>
      <c r="I21" s="49"/>
      <c r="J21" s="48"/>
      <c r="K21" s="48"/>
      <c r="L21" s="50"/>
      <c r="M21" s="50"/>
      <c r="N21" s="51" t="s">
        <v>14</v>
      </c>
      <c r="O21" s="52"/>
      <c r="P21" s="73"/>
      <c r="Q21" s="282"/>
      <c r="R21" s="53"/>
      <c r="S21" s="282"/>
      <c r="T21" s="82"/>
      <c r="U21" s="438"/>
      <c r="V21" s="438"/>
      <c r="W21" s="438"/>
      <c r="X21" s="439"/>
    </row>
    <row r="22" spans="2:24" ht="14.25">
      <c r="B22" s="380" t="s">
        <v>10</v>
      </c>
      <c r="C22" s="54" t="s">
        <v>25</v>
      </c>
      <c r="D22" s="54"/>
      <c r="E22" s="55" t="s">
        <v>9</v>
      </c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74"/>
      <c r="Q22" s="283"/>
      <c r="R22" s="57"/>
      <c r="S22" s="283"/>
      <c r="T22" s="83"/>
      <c r="U22" s="440"/>
      <c r="V22" s="440"/>
      <c r="W22" s="440"/>
      <c r="X22" s="441"/>
    </row>
    <row r="23" spans="2:24" ht="14.25">
      <c r="B23" s="381"/>
      <c r="C23" s="47" t="s">
        <v>23</v>
      </c>
      <c r="D23" s="47"/>
      <c r="E23" s="48"/>
      <c r="F23" s="49"/>
      <c r="G23" s="49"/>
      <c r="H23" s="49"/>
      <c r="I23" s="49"/>
      <c r="J23" s="48"/>
      <c r="K23" s="48"/>
      <c r="L23" s="50"/>
      <c r="M23" s="50"/>
      <c r="N23" s="51" t="s">
        <v>18</v>
      </c>
      <c r="O23" s="52"/>
      <c r="P23" s="73"/>
      <c r="Q23" s="282"/>
      <c r="R23" s="53"/>
      <c r="S23" s="282"/>
      <c r="T23" s="82"/>
      <c r="U23" s="438"/>
      <c r="V23" s="438"/>
      <c r="W23" s="438"/>
      <c r="X23" s="439"/>
    </row>
    <row r="24" spans="2:24" ht="14.25">
      <c r="B24" s="421" t="s">
        <v>15</v>
      </c>
      <c r="C24" s="44" t="s">
        <v>24</v>
      </c>
      <c r="D24" s="44"/>
      <c r="E24" s="45" t="s">
        <v>16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75"/>
      <c r="Q24" s="285"/>
      <c r="R24" s="60"/>
      <c r="S24" s="285"/>
      <c r="T24" s="84"/>
      <c r="U24" s="442"/>
      <c r="V24" s="442"/>
      <c r="W24" s="442"/>
      <c r="X24" s="443"/>
    </row>
    <row r="25" spans="2:24" ht="14.25">
      <c r="B25" s="419"/>
      <c r="C25" s="62" t="s">
        <v>23</v>
      </c>
      <c r="D25" s="62"/>
      <c r="E25" s="63"/>
      <c r="F25" s="64"/>
      <c r="G25" s="64"/>
      <c r="H25" s="64"/>
      <c r="I25" s="64"/>
      <c r="J25" s="65"/>
      <c r="K25" s="65"/>
      <c r="L25" s="66"/>
      <c r="M25" s="66"/>
      <c r="N25" s="67" t="s">
        <v>42</v>
      </c>
      <c r="O25" s="68"/>
      <c r="P25" s="76"/>
      <c r="Q25" s="279"/>
      <c r="R25" s="69"/>
      <c r="S25" s="279"/>
      <c r="T25" s="85"/>
      <c r="U25" s="444"/>
      <c r="V25" s="444"/>
      <c r="W25" s="444"/>
      <c r="X25" s="445"/>
    </row>
    <row r="26" spans="2:24" ht="14.25">
      <c r="B26" s="58" t="s">
        <v>57</v>
      </c>
      <c r="C26" s="59" t="s">
        <v>23</v>
      </c>
      <c r="D26" s="16"/>
      <c r="E26" s="17" t="s">
        <v>17</v>
      </c>
      <c r="F26" s="33"/>
      <c r="G26" s="12"/>
      <c r="H26" s="12"/>
      <c r="I26" s="12"/>
      <c r="J26" s="12"/>
      <c r="K26" s="12"/>
      <c r="L26" s="12"/>
      <c r="M26" s="12"/>
      <c r="N26" s="12"/>
      <c r="O26" s="12"/>
      <c r="P26" s="77"/>
      <c r="Q26" s="284"/>
      <c r="R26" s="70"/>
      <c r="S26" s="284"/>
      <c r="T26" s="86"/>
      <c r="U26" s="446"/>
      <c r="V26" s="446"/>
      <c r="W26" s="446"/>
      <c r="X26" s="447"/>
    </row>
    <row r="27" spans="2:24" ht="15" thickBot="1">
      <c r="B27" s="414" t="s">
        <v>58</v>
      </c>
      <c r="C27" s="415"/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78"/>
      <c r="Q27" s="286" t="str">
        <f>IF(SUM(Q8:Q26)=0,"",SUM(Q8:Q26))</f>
        <v/>
      </c>
      <c r="R27" s="287"/>
      <c r="S27" s="286" t="str">
        <f>IF(SUM(S8:S26)=0,"",SUM(S8:S26))</f>
        <v/>
      </c>
      <c r="T27" s="87"/>
      <c r="U27" s="448"/>
      <c r="V27" s="448"/>
      <c r="W27" s="448"/>
      <c r="X27" s="449"/>
    </row>
    <row r="28" spans="2:24" ht="15.75" thickTop="1" thickBot="1">
      <c r="B28" s="20"/>
      <c r="C28" s="21"/>
      <c r="D28" s="22"/>
      <c r="E28" s="23" t="s">
        <v>43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79"/>
      <c r="Q28" s="288"/>
      <c r="R28" s="25"/>
      <c r="S28" s="289"/>
      <c r="T28" s="88"/>
      <c r="U28" s="451"/>
      <c r="V28" s="451"/>
      <c r="W28" s="451"/>
      <c r="X28" s="452"/>
    </row>
    <row r="29" spans="2:24" s="2" customFormat="1" ht="15.75" thickTop="1" thickBot="1">
      <c r="B29" s="423" t="s">
        <v>59</v>
      </c>
      <c r="C29" s="424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80"/>
      <c r="Q29" s="290" t="str">
        <f>IF(SUM(Q27:Q28)=0,"",SUM(Q27:Q28))</f>
        <v/>
      </c>
      <c r="R29" s="291"/>
      <c r="S29" s="290" t="str">
        <f>IF(SUM(S27:S28)=0,"",SUM(S27:S28))</f>
        <v/>
      </c>
      <c r="T29" s="89"/>
      <c r="U29" s="453"/>
      <c r="V29" s="453"/>
      <c r="W29" s="453"/>
      <c r="X29" s="454"/>
    </row>
    <row r="30" spans="2:24" s="2" customFormat="1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3"/>
      <c r="R30" s="3"/>
      <c r="S30" s="3"/>
      <c r="T30" s="3"/>
      <c r="U30" s="3"/>
      <c r="V30" s="3"/>
      <c r="W30" s="3"/>
      <c r="X30" s="3"/>
    </row>
    <row r="31" spans="2:24" s="2" customFormat="1" ht="14.25">
      <c r="B31" s="422" t="s">
        <v>45</v>
      </c>
      <c r="C31" s="422"/>
      <c r="D31" s="422"/>
      <c r="E31" s="422"/>
      <c r="F31" s="422"/>
      <c r="G31" s="422"/>
      <c r="H31" s="422"/>
      <c r="I31" s="422"/>
      <c r="J31" s="422"/>
      <c r="K31" s="422"/>
      <c r="L31" s="266"/>
      <c r="M31" s="266"/>
      <c r="N31" s="266"/>
      <c r="O31" s="13"/>
      <c r="P31" s="266"/>
      <c r="Q31" s="95"/>
      <c r="R31" s="96"/>
      <c r="S31" s="96"/>
      <c r="T31" s="9"/>
      <c r="U31" s="353" t="s">
        <v>48</v>
      </c>
      <c r="V31" s="354"/>
      <c r="W31" s="354"/>
      <c r="X31" s="355"/>
    </row>
    <row r="32" spans="2:24" s="2" customFormat="1" ht="14.25">
      <c r="B32" s="422"/>
      <c r="C32" s="422"/>
      <c r="D32" s="422"/>
      <c r="E32" s="422"/>
      <c r="F32" s="422"/>
      <c r="G32" s="422"/>
      <c r="H32" s="422"/>
      <c r="I32" s="422"/>
      <c r="J32" s="422"/>
      <c r="K32" s="422"/>
      <c r="L32" s="266"/>
      <c r="M32" s="266"/>
      <c r="N32" s="266"/>
      <c r="O32" s="5"/>
      <c r="P32" s="266"/>
      <c r="Q32" s="95"/>
      <c r="R32" s="96"/>
      <c r="S32" s="96"/>
      <c r="T32" s="9"/>
      <c r="U32" s="371" t="s">
        <v>49</v>
      </c>
      <c r="V32" s="372"/>
      <c r="W32" s="372"/>
      <c r="X32" s="373"/>
    </row>
    <row r="33" spans="2:24" s="2" customForma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95"/>
      <c r="R33" s="96"/>
      <c r="S33" s="96"/>
      <c r="T33" s="9"/>
      <c r="U33" s="368" t="s">
        <v>50</v>
      </c>
      <c r="V33" s="369"/>
      <c r="W33" s="369"/>
      <c r="X33" s="370"/>
    </row>
    <row r="34" spans="2:24" s="2" customFormat="1">
      <c r="B34" s="14" t="s">
        <v>46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96"/>
      <c r="R34" s="96"/>
      <c r="S34" s="96"/>
      <c r="T34" s="9"/>
      <c r="U34" s="292"/>
      <c r="V34" s="293"/>
      <c r="W34" s="293"/>
      <c r="X34" s="294"/>
    </row>
    <row r="35" spans="2:24" s="2" customFormat="1" ht="14.25" customHeight="1">
      <c r="B35" s="14" t="s">
        <v>47</v>
      </c>
      <c r="E35" s="6"/>
      <c r="F35" s="6"/>
      <c r="G35" s="6"/>
      <c r="H35" s="6"/>
      <c r="I35" s="6"/>
      <c r="J35" s="6"/>
      <c r="K35" s="450" t="s">
        <v>97</v>
      </c>
      <c r="L35" s="450"/>
      <c r="M35" s="450"/>
      <c r="N35" s="450"/>
      <c r="O35" s="450"/>
      <c r="P35" s="450"/>
      <c r="Q35" s="450"/>
      <c r="R35" s="96"/>
      <c r="S35" s="96"/>
      <c r="T35" s="9"/>
      <c r="U35" s="292"/>
      <c r="V35" s="293"/>
      <c r="W35" s="293"/>
      <c r="X35" s="294"/>
    </row>
    <row r="36" spans="2:24" s="2" customFormat="1" ht="14.25" customHeight="1">
      <c r="B36" s="1"/>
      <c r="I36" s="107" t="s">
        <v>11</v>
      </c>
      <c r="K36" s="450"/>
      <c r="L36" s="450"/>
      <c r="M36" s="450"/>
      <c r="N36" s="450"/>
      <c r="O36" s="450"/>
      <c r="P36" s="450"/>
      <c r="Q36" s="450"/>
      <c r="S36" s="34" t="s">
        <v>12</v>
      </c>
      <c r="U36" s="90"/>
      <c r="V36" s="9"/>
      <c r="W36" s="9"/>
      <c r="X36" s="18"/>
    </row>
    <row r="37" spans="2:24">
      <c r="U37" s="92"/>
      <c r="V37" s="93"/>
      <c r="W37" s="93"/>
      <c r="X37" s="94"/>
    </row>
  </sheetData>
  <sheetProtection formatCells="0" formatColumns="0" formatRows="0" insertColumns="0" insertRows="0" insertHyperlinks="0" deleteColumns="0" deleteRows="0" sort="0" autoFilter="0" pivotTables="0"/>
  <mergeCells count="41">
    <mergeCell ref="U33:X33"/>
    <mergeCell ref="K35:Q36"/>
    <mergeCell ref="U28:X28"/>
    <mergeCell ref="B29:O29"/>
    <mergeCell ref="U29:X29"/>
    <mergeCell ref="B31:K32"/>
    <mergeCell ref="U31:X31"/>
    <mergeCell ref="U32:X32"/>
    <mergeCell ref="B24:B25"/>
    <mergeCell ref="U24:X24"/>
    <mergeCell ref="U25:X25"/>
    <mergeCell ref="U26:X26"/>
    <mergeCell ref="B27:O27"/>
    <mergeCell ref="U27:X27"/>
    <mergeCell ref="B22:B23"/>
    <mergeCell ref="U22:X22"/>
    <mergeCell ref="U23:X23"/>
    <mergeCell ref="B20:B21"/>
    <mergeCell ref="U20:X20"/>
    <mergeCell ref="U21:X21"/>
    <mergeCell ref="D7:O7"/>
    <mergeCell ref="P7:R7"/>
    <mergeCell ref="S7:T7"/>
    <mergeCell ref="U7:X7"/>
    <mergeCell ref="B8:B19"/>
    <mergeCell ref="U8:X8"/>
    <mergeCell ref="U9:X9"/>
    <mergeCell ref="U10:X10"/>
    <mergeCell ref="U11:X11"/>
    <mergeCell ref="U12:X12"/>
    <mergeCell ref="U13:X13"/>
    <mergeCell ref="U14:X14"/>
    <mergeCell ref="U15:X15"/>
    <mergeCell ref="U16:X16"/>
    <mergeCell ref="U19:X19"/>
    <mergeCell ref="B2:C2"/>
    <mergeCell ref="I2:J2"/>
    <mergeCell ref="O2:P2"/>
    <mergeCell ref="B4:J4"/>
    <mergeCell ref="W4:X5"/>
    <mergeCell ref="D5:E5"/>
  </mergeCells>
  <phoneticPr fontId="1"/>
  <dataValidations count="1">
    <dataValidation type="list" allowBlank="1" showInputMessage="1" showErrorMessage="1" sqref="W4:X5">
      <formula1>"１,２"</formula1>
    </dataValidation>
  </dataValidations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記入例</vt:lpstr>
      <vt:lpstr>記入例!Print_Area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2025-05-19T03:32:55Z</dcterms:modified>
</cp:coreProperties>
</file>