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7地域支援課\097コミュニテイ\03自治会\000自治会\00001-01自治会連合会（庶務）~~03\"/>
    </mc:Choice>
  </mc:AlternateContent>
  <bookViews>
    <workbookView xWindow="240" yWindow="15" windowWidth="14985" windowHeight="9450"/>
  </bookViews>
  <sheets>
    <sheet name="4月" sheetId="58" r:id="rId1"/>
    <sheet name="5月" sheetId="57" r:id="rId2"/>
    <sheet name="6月" sheetId="56" r:id="rId3"/>
    <sheet name="7月" sheetId="55" r:id="rId4"/>
    <sheet name="8月" sheetId="54" r:id="rId5"/>
    <sheet name="9月" sheetId="53" r:id="rId6"/>
    <sheet name="10月" sheetId="52" r:id="rId7"/>
    <sheet name="11月" sheetId="51" r:id="rId8"/>
    <sheet name="12月" sheetId="44" r:id="rId9"/>
    <sheet name="1月" sheetId="48" r:id="rId10"/>
    <sheet name="2月" sheetId="49" r:id="rId11"/>
    <sheet name="3月" sheetId="50" r:id="rId12"/>
  </sheets>
  <calcPr calcId="162913"/>
</workbook>
</file>

<file path=xl/calcChain.xml><?xml version="1.0" encoding="utf-8"?>
<calcChain xmlns="http://schemas.openxmlformats.org/spreadsheetml/2006/main">
  <c r="L119" i="58" l="1"/>
  <c r="K119" i="58"/>
  <c r="J119" i="58"/>
  <c r="M118" i="58"/>
  <c r="M117" i="58"/>
  <c r="M116" i="58"/>
  <c r="E116" i="58"/>
  <c r="D116" i="58"/>
  <c r="C116" i="58"/>
  <c r="M115" i="58"/>
  <c r="F115" i="58"/>
  <c r="F116" i="58" s="1"/>
  <c r="M114" i="58"/>
  <c r="F114" i="58"/>
  <c r="M113" i="58"/>
  <c r="M112" i="58"/>
  <c r="E112" i="58"/>
  <c r="D112" i="58"/>
  <c r="C112" i="58"/>
  <c r="M111" i="58"/>
  <c r="F111" i="58"/>
  <c r="M110" i="58"/>
  <c r="F110" i="58"/>
  <c r="M109" i="58"/>
  <c r="F109" i="58"/>
  <c r="F108" i="58"/>
  <c r="L107" i="58"/>
  <c r="K107" i="58"/>
  <c r="J107" i="58"/>
  <c r="M106" i="58"/>
  <c r="E106" i="58"/>
  <c r="D106" i="58"/>
  <c r="K123" i="58" s="1"/>
  <c r="C106" i="58"/>
  <c r="M105" i="58"/>
  <c r="F105" i="58"/>
  <c r="M104" i="58"/>
  <c r="F104" i="58"/>
  <c r="M103" i="58"/>
  <c r="F103" i="58"/>
  <c r="F102" i="58"/>
  <c r="L101" i="58"/>
  <c r="K101" i="58"/>
  <c r="J101" i="58"/>
  <c r="F101" i="58"/>
  <c r="M100" i="58"/>
  <c r="F100" i="58"/>
  <c r="M99" i="58"/>
  <c r="F99" i="58"/>
  <c r="M98" i="58"/>
  <c r="F98" i="58"/>
  <c r="M97" i="58"/>
  <c r="F97" i="58"/>
  <c r="M96" i="58"/>
  <c r="F96" i="58"/>
  <c r="M95" i="58"/>
  <c r="F95" i="58"/>
  <c r="M94" i="58"/>
  <c r="F94" i="58"/>
  <c r="M93" i="58"/>
  <c r="F93" i="58"/>
  <c r="M92" i="58"/>
  <c r="F92" i="58"/>
  <c r="M91" i="58"/>
  <c r="F91" i="58"/>
  <c r="M90" i="58"/>
  <c r="F90" i="58"/>
  <c r="M89" i="58"/>
  <c r="F89" i="58"/>
  <c r="M88" i="58"/>
  <c r="F88" i="58"/>
  <c r="M87" i="58"/>
  <c r="F87" i="58"/>
  <c r="M86" i="58"/>
  <c r="F86" i="58"/>
  <c r="M85" i="58"/>
  <c r="F85" i="58"/>
  <c r="M84" i="58"/>
  <c r="F84" i="58"/>
  <c r="M83" i="58"/>
  <c r="F83" i="58"/>
  <c r="M82" i="58"/>
  <c r="F82" i="58"/>
  <c r="M81" i="58"/>
  <c r="F81" i="58"/>
  <c r="M80" i="58"/>
  <c r="F80" i="58"/>
  <c r="M79" i="58"/>
  <c r="F79" i="58"/>
  <c r="F78" i="58"/>
  <c r="L77" i="58"/>
  <c r="K77" i="58"/>
  <c r="J77" i="58"/>
  <c r="F77" i="58"/>
  <c r="M76" i="58"/>
  <c r="F76" i="58"/>
  <c r="M75" i="58"/>
  <c r="F75" i="58"/>
  <c r="M74" i="58"/>
  <c r="F74" i="58"/>
  <c r="M73" i="58"/>
  <c r="F73" i="58"/>
  <c r="M72" i="58"/>
  <c r="F72" i="58"/>
  <c r="M71" i="58"/>
  <c r="F71" i="58"/>
  <c r="M70" i="58"/>
  <c r="F70" i="58"/>
  <c r="L65" i="58"/>
  <c r="K65" i="58"/>
  <c r="L56" i="58"/>
  <c r="K56" i="58"/>
  <c r="J56" i="58"/>
  <c r="M55" i="58"/>
  <c r="M54" i="58"/>
  <c r="M53" i="58"/>
  <c r="E53" i="58"/>
  <c r="D53" i="58"/>
  <c r="C53" i="58"/>
  <c r="M52" i="58"/>
  <c r="F52" i="58"/>
  <c r="M51" i="58"/>
  <c r="F51" i="58"/>
  <c r="M50" i="58"/>
  <c r="M49" i="58"/>
  <c r="E49" i="58"/>
  <c r="D49" i="58"/>
  <c r="C49" i="58"/>
  <c r="M48" i="58"/>
  <c r="F48" i="58"/>
  <c r="M47" i="58"/>
  <c r="F47" i="58"/>
  <c r="M46" i="58"/>
  <c r="F46" i="58"/>
  <c r="F45" i="58"/>
  <c r="L44" i="58"/>
  <c r="K44" i="58"/>
  <c r="J44" i="58"/>
  <c r="M43" i="58"/>
  <c r="E43" i="58"/>
  <c r="D43" i="58"/>
  <c r="C43" i="58"/>
  <c r="M42" i="58"/>
  <c r="F42" i="58"/>
  <c r="M41" i="58"/>
  <c r="F41" i="58"/>
  <c r="M40" i="58"/>
  <c r="F40" i="58"/>
  <c r="F39" i="58"/>
  <c r="L38" i="58"/>
  <c r="K38" i="58"/>
  <c r="J38" i="58"/>
  <c r="F38" i="58"/>
  <c r="M37" i="58"/>
  <c r="F37" i="58"/>
  <c r="M36" i="58"/>
  <c r="F36" i="58"/>
  <c r="M35" i="58"/>
  <c r="F35" i="58"/>
  <c r="M34" i="58"/>
  <c r="F34" i="58"/>
  <c r="M33" i="58"/>
  <c r="F33" i="58"/>
  <c r="M32" i="58"/>
  <c r="F32" i="58"/>
  <c r="M31" i="58"/>
  <c r="F31" i="58"/>
  <c r="M30" i="58"/>
  <c r="F30" i="58"/>
  <c r="M29" i="58"/>
  <c r="F29" i="58"/>
  <c r="M28" i="58"/>
  <c r="F28" i="58"/>
  <c r="M27" i="58"/>
  <c r="F27" i="58"/>
  <c r="M26" i="58"/>
  <c r="F26" i="58"/>
  <c r="M25" i="58"/>
  <c r="F25" i="58"/>
  <c r="M24" i="58"/>
  <c r="F24" i="58"/>
  <c r="M23" i="58"/>
  <c r="F23" i="58"/>
  <c r="M22" i="58"/>
  <c r="F22" i="58"/>
  <c r="M21" i="58"/>
  <c r="F21" i="58"/>
  <c r="M20" i="58"/>
  <c r="F20" i="58"/>
  <c r="M19" i="58"/>
  <c r="F19" i="58"/>
  <c r="M18" i="58"/>
  <c r="F18" i="58"/>
  <c r="M17" i="58"/>
  <c r="F17" i="58"/>
  <c r="M16" i="58"/>
  <c r="M38" i="58" s="1"/>
  <c r="F16" i="58"/>
  <c r="F15" i="58"/>
  <c r="L14" i="58"/>
  <c r="K14" i="58"/>
  <c r="J14" i="58"/>
  <c r="F14" i="58"/>
  <c r="M13" i="58"/>
  <c r="F13" i="58"/>
  <c r="M12" i="58"/>
  <c r="F12" i="58"/>
  <c r="M11" i="58"/>
  <c r="F11" i="58"/>
  <c r="M10" i="58"/>
  <c r="F10" i="58"/>
  <c r="M9" i="58"/>
  <c r="F9" i="58"/>
  <c r="M8" i="58"/>
  <c r="F8" i="58"/>
  <c r="M7" i="58"/>
  <c r="M14" i="58" s="1"/>
  <c r="F7" i="58"/>
  <c r="L119" i="57"/>
  <c r="K119" i="57"/>
  <c r="J119" i="57"/>
  <c r="M118" i="57"/>
  <c r="M117" i="57"/>
  <c r="M116" i="57"/>
  <c r="F116" i="57"/>
  <c r="E116" i="57"/>
  <c r="D116" i="57"/>
  <c r="C116" i="57"/>
  <c r="M115" i="57"/>
  <c r="F115" i="57"/>
  <c r="M114" i="57"/>
  <c r="F114" i="57"/>
  <c r="M113" i="57"/>
  <c r="M112" i="57"/>
  <c r="E112" i="57"/>
  <c r="D112" i="57"/>
  <c r="C112" i="57"/>
  <c r="M111" i="57"/>
  <c r="F111" i="57"/>
  <c r="M110" i="57"/>
  <c r="F110" i="57"/>
  <c r="M109" i="57"/>
  <c r="M119" i="57" s="1"/>
  <c r="F109" i="57"/>
  <c r="F108" i="57"/>
  <c r="F112" i="57" s="1"/>
  <c r="L107" i="57"/>
  <c r="K107" i="57"/>
  <c r="J107" i="57"/>
  <c r="M106" i="57"/>
  <c r="E106" i="57"/>
  <c r="D106" i="57"/>
  <c r="K123" i="57" s="1"/>
  <c r="C106" i="57"/>
  <c r="M105" i="57"/>
  <c r="F105" i="57"/>
  <c r="M104" i="57"/>
  <c r="F104" i="57"/>
  <c r="M103" i="57"/>
  <c r="M107" i="57" s="1"/>
  <c r="F103" i="57"/>
  <c r="F102" i="57"/>
  <c r="L101" i="57"/>
  <c r="K101" i="57"/>
  <c r="J101" i="57"/>
  <c r="J123" i="57" s="1"/>
  <c r="F101" i="57"/>
  <c r="M100" i="57"/>
  <c r="F100" i="57"/>
  <c r="M99" i="57"/>
  <c r="F99" i="57"/>
  <c r="M98" i="57"/>
  <c r="F98" i="57"/>
  <c r="M97" i="57"/>
  <c r="F97" i="57"/>
  <c r="M96" i="57"/>
  <c r="F96" i="57"/>
  <c r="M95" i="57"/>
  <c r="F95" i="57"/>
  <c r="M94" i="57"/>
  <c r="F94" i="57"/>
  <c r="M93" i="57"/>
  <c r="F93" i="57"/>
  <c r="M92" i="57"/>
  <c r="F92" i="57"/>
  <c r="M91" i="57"/>
  <c r="F91" i="57"/>
  <c r="M90" i="57"/>
  <c r="F90" i="57"/>
  <c r="M89" i="57"/>
  <c r="F89" i="57"/>
  <c r="M88" i="57"/>
  <c r="F88" i="57"/>
  <c r="M87" i="57"/>
  <c r="F87" i="57"/>
  <c r="M86" i="57"/>
  <c r="F86" i="57"/>
  <c r="M85" i="57"/>
  <c r="F85" i="57"/>
  <c r="M84" i="57"/>
  <c r="F84" i="57"/>
  <c r="M83" i="57"/>
  <c r="F83" i="57"/>
  <c r="M82" i="57"/>
  <c r="F82" i="57"/>
  <c r="M81" i="57"/>
  <c r="F81" i="57"/>
  <c r="M80" i="57"/>
  <c r="F80" i="57"/>
  <c r="M79" i="57"/>
  <c r="M101" i="57" s="1"/>
  <c r="F79" i="57"/>
  <c r="F78" i="57"/>
  <c r="F106" i="57" s="1"/>
  <c r="L77" i="57"/>
  <c r="L123" i="57" s="1"/>
  <c r="K77" i="57"/>
  <c r="J77" i="57"/>
  <c r="F77" i="57"/>
  <c r="M76" i="57"/>
  <c r="F76" i="57"/>
  <c r="M75" i="57"/>
  <c r="F75" i="57"/>
  <c r="M74" i="57"/>
  <c r="F74" i="57"/>
  <c r="M73" i="57"/>
  <c r="F73" i="57"/>
  <c r="M72" i="57"/>
  <c r="F72" i="57"/>
  <c r="M71" i="57"/>
  <c r="F71" i="57"/>
  <c r="M70" i="57"/>
  <c r="M77" i="57" s="1"/>
  <c r="F70" i="57"/>
  <c r="L65" i="57"/>
  <c r="K65" i="57"/>
  <c r="L56" i="57"/>
  <c r="K56" i="57"/>
  <c r="J56" i="57"/>
  <c r="M55" i="57"/>
  <c r="M54" i="57"/>
  <c r="M53" i="57"/>
  <c r="E53" i="57"/>
  <c r="D53" i="57"/>
  <c r="C53" i="57"/>
  <c r="M52" i="57"/>
  <c r="F52" i="57"/>
  <c r="M51" i="57"/>
  <c r="F51" i="57"/>
  <c r="F53" i="57" s="1"/>
  <c r="M50" i="57"/>
  <c r="M49" i="57"/>
  <c r="M56" i="57" s="1"/>
  <c r="E49" i="57"/>
  <c r="D49" i="57"/>
  <c r="C49" i="57"/>
  <c r="M48" i="57"/>
  <c r="F48" i="57"/>
  <c r="M47" i="57"/>
  <c r="F47" i="57"/>
  <c r="M46" i="57"/>
  <c r="F46" i="57"/>
  <c r="F45" i="57"/>
  <c r="F49" i="57" s="1"/>
  <c r="L44" i="57"/>
  <c r="K44" i="57"/>
  <c r="J44" i="57"/>
  <c r="M43" i="57"/>
  <c r="M44" i="57" s="1"/>
  <c r="E43" i="57"/>
  <c r="L60" i="57" s="1"/>
  <c r="D43" i="57"/>
  <c r="C43" i="57"/>
  <c r="J60" i="57" s="1"/>
  <c r="M42" i="57"/>
  <c r="F42" i="57"/>
  <c r="M41" i="57"/>
  <c r="F41" i="57"/>
  <c r="M40" i="57"/>
  <c r="F40" i="57"/>
  <c r="F39" i="57"/>
  <c r="M38" i="57"/>
  <c r="L38" i="57"/>
  <c r="K38" i="57"/>
  <c r="J38" i="57"/>
  <c r="F38" i="57"/>
  <c r="M37" i="57"/>
  <c r="F37" i="57"/>
  <c r="M36" i="57"/>
  <c r="F36" i="57"/>
  <c r="M35" i="57"/>
  <c r="F35" i="57"/>
  <c r="M34" i="57"/>
  <c r="F34" i="57"/>
  <c r="M33" i="57"/>
  <c r="F33" i="57"/>
  <c r="M32" i="57"/>
  <c r="F32" i="57"/>
  <c r="M31" i="57"/>
  <c r="F31" i="57"/>
  <c r="M30" i="57"/>
  <c r="F30" i="57"/>
  <c r="M29" i="57"/>
  <c r="F29" i="57"/>
  <c r="M28" i="57"/>
  <c r="F28" i="57"/>
  <c r="M27" i="57"/>
  <c r="F27" i="57"/>
  <c r="M26" i="57"/>
  <c r="F26" i="57"/>
  <c r="M25" i="57"/>
  <c r="F25" i="57"/>
  <c r="M24" i="57"/>
  <c r="F24" i="57"/>
  <c r="M23" i="57"/>
  <c r="F23" i="57"/>
  <c r="M22" i="57"/>
  <c r="F22" i="57"/>
  <c r="M21" i="57"/>
  <c r="F21" i="57"/>
  <c r="M20" i="57"/>
  <c r="F20" i="57"/>
  <c r="M19" i="57"/>
  <c r="F19" i="57"/>
  <c r="M18" i="57"/>
  <c r="F18" i="57"/>
  <c r="M17" i="57"/>
  <c r="F17" i="57"/>
  <c r="M16" i="57"/>
  <c r="F16" i="57"/>
  <c r="F15" i="57"/>
  <c r="M14" i="57"/>
  <c r="L14" i="57"/>
  <c r="K14" i="57"/>
  <c r="K60" i="57" s="1"/>
  <c r="J14" i="57"/>
  <c r="F14" i="57"/>
  <c r="M13" i="57"/>
  <c r="F13" i="57"/>
  <c r="M12" i="57"/>
  <c r="F12" i="57"/>
  <c r="M11" i="57"/>
  <c r="F11" i="57"/>
  <c r="M10" i="57"/>
  <c r="F10" i="57"/>
  <c r="M9" i="57"/>
  <c r="F9" i="57"/>
  <c r="M8" i="57"/>
  <c r="F8" i="57"/>
  <c r="M7" i="57"/>
  <c r="F7" i="57"/>
  <c r="F43" i="57" s="1"/>
  <c r="L119" i="56"/>
  <c r="K119" i="56"/>
  <c r="J119" i="56"/>
  <c r="M118" i="56"/>
  <c r="M117" i="56"/>
  <c r="M116" i="56"/>
  <c r="F116" i="56"/>
  <c r="E116" i="56"/>
  <c r="D116" i="56"/>
  <c r="C116" i="56"/>
  <c r="M115" i="56"/>
  <c r="F115" i="56"/>
  <c r="M114" i="56"/>
  <c r="F114" i="56"/>
  <c r="M113" i="56"/>
  <c r="M112" i="56"/>
  <c r="E112" i="56"/>
  <c r="D112" i="56"/>
  <c r="C112" i="56"/>
  <c r="M111" i="56"/>
  <c r="F111" i="56"/>
  <c r="M110" i="56"/>
  <c r="M119" i="56" s="1"/>
  <c r="F110" i="56"/>
  <c r="M109" i="56"/>
  <c r="F109" i="56"/>
  <c r="F108" i="56"/>
  <c r="F112" i="56" s="1"/>
  <c r="L107" i="56"/>
  <c r="K107" i="56"/>
  <c r="J107" i="56"/>
  <c r="M106" i="56"/>
  <c r="E106" i="56"/>
  <c r="L123" i="56" s="1"/>
  <c r="D106" i="56"/>
  <c r="K123" i="56" s="1"/>
  <c r="C106" i="56"/>
  <c r="M105" i="56"/>
  <c r="F105" i="56"/>
  <c r="M104" i="56"/>
  <c r="M107" i="56" s="1"/>
  <c r="F104" i="56"/>
  <c r="M103" i="56"/>
  <c r="F103" i="56"/>
  <c r="F102" i="56"/>
  <c r="L101" i="56"/>
  <c r="K101" i="56"/>
  <c r="J101" i="56"/>
  <c r="J123" i="56" s="1"/>
  <c r="F101" i="56"/>
  <c r="M100" i="56"/>
  <c r="F100" i="56"/>
  <c r="M99" i="56"/>
  <c r="F99" i="56"/>
  <c r="M98" i="56"/>
  <c r="F98" i="56"/>
  <c r="M97" i="56"/>
  <c r="F97" i="56"/>
  <c r="M96" i="56"/>
  <c r="F96" i="56"/>
  <c r="M95" i="56"/>
  <c r="F95" i="56"/>
  <c r="M94" i="56"/>
  <c r="F94" i="56"/>
  <c r="M93" i="56"/>
  <c r="F93" i="56"/>
  <c r="M92" i="56"/>
  <c r="F92" i="56"/>
  <c r="M91" i="56"/>
  <c r="F91" i="56"/>
  <c r="M90" i="56"/>
  <c r="F90" i="56"/>
  <c r="M89" i="56"/>
  <c r="F89" i="56"/>
  <c r="M88" i="56"/>
  <c r="F88" i="56"/>
  <c r="M87" i="56"/>
  <c r="F87" i="56"/>
  <c r="M86" i="56"/>
  <c r="F86" i="56"/>
  <c r="M85" i="56"/>
  <c r="F85" i="56"/>
  <c r="M84" i="56"/>
  <c r="F84" i="56"/>
  <c r="M83" i="56"/>
  <c r="F83" i="56"/>
  <c r="M82" i="56"/>
  <c r="F82" i="56"/>
  <c r="M81" i="56"/>
  <c r="F81" i="56"/>
  <c r="M80" i="56"/>
  <c r="F80" i="56"/>
  <c r="M79" i="56"/>
  <c r="M101" i="56" s="1"/>
  <c r="F79" i="56"/>
  <c r="F78" i="56"/>
  <c r="L77" i="56"/>
  <c r="K77" i="56"/>
  <c r="J77" i="56"/>
  <c r="F77" i="56"/>
  <c r="M76" i="56"/>
  <c r="F76" i="56"/>
  <c r="M75" i="56"/>
  <c r="F75" i="56"/>
  <c r="M74" i="56"/>
  <c r="F74" i="56"/>
  <c r="M73" i="56"/>
  <c r="F73" i="56"/>
  <c r="M72" i="56"/>
  <c r="F72" i="56"/>
  <c r="M71" i="56"/>
  <c r="F71" i="56"/>
  <c r="M70" i="56"/>
  <c r="M77" i="56" s="1"/>
  <c r="F70" i="56"/>
  <c r="F106" i="56" s="1"/>
  <c r="L65" i="56"/>
  <c r="K65" i="56"/>
  <c r="L56" i="56"/>
  <c r="K56" i="56"/>
  <c r="J56" i="56"/>
  <c r="M55" i="56"/>
  <c r="M54" i="56"/>
  <c r="M53" i="56"/>
  <c r="E53" i="56"/>
  <c r="L60" i="56" s="1"/>
  <c r="D53" i="56"/>
  <c r="C53" i="56"/>
  <c r="M52" i="56"/>
  <c r="F52" i="56"/>
  <c r="M51" i="56"/>
  <c r="F51" i="56"/>
  <c r="F53" i="56" s="1"/>
  <c r="M50" i="56"/>
  <c r="M49" i="56"/>
  <c r="M56" i="56" s="1"/>
  <c r="E49" i="56"/>
  <c r="D49" i="56"/>
  <c r="C49" i="56"/>
  <c r="M48" i="56"/>
  <c r="F48" i="56"/>
  <c r="M47" i="56"/>
  <c r="F47" i="56"/>
  <c r="F49" i="56" s="1"/>
  <c r="M46" i="56"/>
  <c r="F46" i="56"/>
  <c r="F45" i="56"/>
  <c r="L44" i="56"/>
  <c r="K44" i="56"/>
  <c r="J44" i="56"/>
  <c r="M43" i="56"/>
  <c r="M44" i="56" s="1"/>
  <c r="E43" i="56"/>
  <c r="D43" i="56"/>
  <c r="K60" i="56" s="1"/>
  <c r="C43" i="56"/>
  <c r="J60" i="56" s="1"/>
  <c r="M42" i="56"/>
  <c r="F42" i="56"/>
  <c r="M41" i="56"/>
  <c r="F41" i="56"/>
  <c r="M40" i="56"/>
  <c r="F40" i="56"/>
  <c r="F39" i="56"/>
  <c r="M38" i="56"/>
  <c r="L38" i="56"/>
  <c r="K38" i="56"/>
  <c r="J38" i="56"/>
  <c r="F38" i="56"/>
  <c r="M37" i="56"/>
  <c r="F37" i="56"/>
  <c r="M36" i="56"/>
  <c r="F36" i="56"/>
  <c r="M35" i="56"/>
  <c r="F35" i="56"/>
  <c r="M34" i="56"/>
  <c r="F34" i="56"/>
  <c r="M33" i="56"/>
  <c r="F33" i="56"/>
  <c r="M32" i="56"/>
  <c r="F32" i="56"/>
  <c r="M31" i="56"/>
  <c r="F31" i="56"/>
  <c r="M30" i="56"/>
  <c r="F30" i="56"/>
  <c r="M29" i="56"/>
  <c r="F29" i="56"/>
  <c r="M28" i="56"/>
  <c r="F28" i="56"/>
  <c r="M27" i="56"/>
  <c r="F27" i="56"/>
  <c r="M26" i="56"/>
  <c r="F26" i="56"/>
  <c r="M25" i="56"/>
  <c r="F25" i="56"/>
  <c r="M24" i="56"/>
  <c r="F24" i="56"/>
  <c r="M23" i="56"/>
  <c r="F23" i="56"/>
  <c r="M22" i="56"/>
  <c r="F22" i="56"/>
  <c r="M21" i="56"/>
  <c r="F21" i="56"/>
  <c r="M20" i="56"/>
  <c r="F20" i="56"/>
  <c r="M19" i="56"/>
  <c r="F19" i="56"/>
  <c r="M18" i="56"/>
  <c r="F18" i="56"/>
  <c r="M17" i="56"/>
  <c r="F17" i="56"/>
  <c r="M16" i="56"/>
  <c r="F16" i="56"/>
  <c r="F15" i="56"/>
  <c r="L14" i="56"/>
  <c r="K14" i="56"/>
  <c r="J14" i="56"/>
  <c r="F14" i="56"/>
  <c r="M13" i="56"/>
  <c r="F13" i="56"/>
  <c r="M12" i="56"/>
  <c r="F12" i="56"/>
  <c r="M11" i="56"/>
  <c r="F11" i="56"/>
  <c r="M10" i="56"/>
  <c r="F10" i="56"/>
  <c r="M9" i="56"/>
  <c r="F9" i="56"/>
  <c r="M8" i="56"/>
  <c r="F8" i="56"/>
  <c r="M7" i="56"/>
  <c r="M14" i="56" s="1"/>
  <c r="F7" i="56"/>
  <c r="F43" i="56" s="1"/>
  <c r="L119" i="55"/>
  <c r="K119" i="55"/>
  <c r="J119" i="55"/>
  <c r="M118" i="55"/>
  <c r="M117" i="55"/>
  <c r="M116" i="55"/>
  <c r="F116" i="55"/>
  <c r="E116" i="55"/>
  <c r="D116" i="55"/>
  <c r="C116" i="55"/>
  <c r="M115" i="55"/>
  <c r="F115" i="55"/>
  <c r="M114" i="55"/>
  <c r="F114" i="55"/>
  <c r="M113" i="55"/>
  <c r="M112" i="55"/>
  <c r="E112" i="55"/>
  <c r="D112" i="55"/>
  <c r="C112" i="55"/>
  <c r="M111" i="55"/>
  <c r="F111" i="55"/>
  <c r="M110" i="55"/>
  <c r="F110" i="55"/>
  <c r="M109" i="55"/>
  <c r="M119" i="55" s="1"/>
  <c r="F109" i="55"/>
  <c r="F108" i="55"/>
  <c r="F112" i="55" s="1"/>
  <c r="L107" i="55"/>
  <c r="K107" i="55"/>
  <c r="J107" i="55"/>
  <c r="M106" i="55"/>
  <c r="E106" i="55"/>
  <c r="D106" i="55"/>
  <c r="K123" i="55" s="1"/>
  <c r="C106" i="55"/>
  <c r="M105" i="55"/>
  <c r="F105" i="55"/>
  <c r="M104" i="55"/>
  <c r="F104" i="55"/>
  <c r="M103" i="55"/>
  <c r="M107" i="55" s="1"/>
  <c r="F103" i="55"/>
  <c r="F102" i="55"/>
  <c r="L101" i="55"/>
  <c r="K101" i="55"/>
  <c r="J101" i="55"/>
  <c r="J123" i="55" s="1"/>
  <c r="F101" i="55"/>
  <c r="M100" i="55"/>
  <c r="F100" i="55"/>
  <c r="M99" i="55"/>
  <c r="F99" i="55"/>
  <c r="M98" i="55"/>
  <c r="F98" i="55"/>
  <c r="M97" i="55"/>
  <c r="F97" i="55"/>
  <c r="M96" i="55"/>
  <c r="F96" i="55"/>
  <c r="M95" i="55"/>
  <c r="F95" i="55"/>
  <c r="M94" i="55"/>
  <c r="F94" i="55"/>
  <c r="M93" i="55"/>
  <c r="F93" i="55"/>
  <c r="M92" i="55"/>
  <c r="F92" i="55"/>
  <c r="M91" i="55"/>
  <c r="F91" i="55"/>
  <c r="M90" i="55"/>
  <c r="F90" i="55"/>
  <c r="M89" i="55"/>
  <c r="F89" i="55"/>
  <c r="M88" i="55"/>
  <c r="F88" i="55"/>
  <c r="M87" i="55"/>
  <c r="F87" i="55"/>
  <c r="M86" i="55"/>
  <c r="F86" i="55"/>
  <c r="M85" i="55"/>
  <c r="F85" i="55"/>
  <c r="M84" i="55"/>
  <c r="F84" i="55"/>
  <c r="M83" i="55"/>
  <c r="F83" i="55"/>
  <c r="M82" i="55"/>
  <c r="F82" i="55"/>
  <c r="M81" i="55"/>
  <c r="F81" i="55"/>
  <c r="M80" i="55"/>
  <c r="F80" i="55"/>
  <c r="M79" i="55"/>
  <c r="M101" i="55" s="1"/>
  <c r="F79" i="55"/>
  <c r="F78" i="55"/>
  <c r="F106" i="55" s="1"/>
  <c r="L77" i="55"/>
  <c r="L123" i="55" s="1"/>
  <c r="K77" i="55"/>
  <c r="J77" i="55"/>
  <c r="F77" i="55"/>
  <c r="M76" i="55"/>
  <c r="F76" i="55"/>
  <c r="M75" i="55"/>
  <c r="F75" i="55"/>
  <c r="M74" i="55"/>
  <c r="F74" i="55"/>
  <c r="M73" i="55"/>
  <c r="F73" i="55"/>
  <c r="M72" i="55"/>
  <c r="F72" i="55"/>
  <c r="M71" i="55"/>
  <c r="F71" i="55"/>
  <c r="M70" i="55"/>
  <c r="M77" i="55" s="1"/>
  <c r="F70" i="55"/>
  <c r="L65" i="55"/>
  <c r="K65" i="55"/>
  <c r="L56" i="55"/>
  <c r="K56" i="55"/>
  <c r="J56" i="55"/>
  <c r="M55" i="55"/>
  <c r="M54" i="55"/>
  <c r="M53" i="55"/>
  <c r="E53" i="55"/>
  <c r="D53" i="55"/>
  <c r="C53" i="55"/>
  <c r="M52" i="55"/>
  <c r="F52" i="55"/>
  <c r="M51" i="55"/>
  <c r="F51" i="55"/>
  <c r="F53" i="55" s="1"/>
  <c r="M50" i="55"/>
  <c r="M49" i="55"/>
  <c r="M56" i="55" s="1"/>
  <c r="E49" i="55"/>
  <c r="D49" i="55"/>
  <c r="C49" i="55"/>
  <c r="M48" i="55"/>
  <c r="F48" i="55"/>
  <c r="M47" i="55"/>
  <c r="F47" i="55"/>
  <c r="M46" i="55"/>
  <c r="F46" i="55"/>
  <c r="F45" i="55"/>
  <c r="F49" i="55" s="1"/>
  <c r="L44" i="55"/>
  <c r="K44" i="55"/>
  <c r="J44" i="55"/>
  <c r="M43" i="55"/>
  <c r="M44" i="55" s="1"/>
  <c r="E43" i="55"/>
  <c r="L60" i="55" s="1"/>
  <c r="D43" i="55"/>
  <c r="C43" i="55"/>
  <c r="J60" i="55" s="1"/>
  <c r="M42" i="55"/>
  <c r="F42" i="55"/>
  <c r="M41" i="55"/>
  <c r="F41" i="55"/>
  <c r="M40" i="55"/>
  <c r="F40" i="55"/>
  <c r="F39" i="55"/>
  <c r="M38" i="55"/>
  <c r="L38" i="55"/>
  <c r="K38" i="55"/>
  <c r="J38" i="55"/>
  <c r="F38" i="55"/>
  <c r="M37" i="55"/>
  <c r="F37" i="55"/>
  <c r="M36" i="55"/>
  <c r="F36" i="55"/>
  <c r="M35" i="55"/>
  <c r="F35" i="55"/>
  <c r="M34" i="55"/>
  <c r="F34" i="55"/>
  <c r="M33" i="55"/>
  <c r="F33" i="55"/>
  <c r="M32" i="55"/>
  <c r="F32" i="55"/>
  <c r="M31" i="55"/>
  <c r="F31" i="55"/>
  <c r="M30" i="55"/>
  <c r="F30" i="55"/>
  <c r="M29" i="55"/>
  <c r="F29" i="55"/>
  <c r="M28" i="55"/>
  <c r="F28" i="55"/>
  <c r="M27" i="55"/>
  <c r="F27" i="55"/>
  <c r="M26" i="55"/>
  <c r="F26" i="55"/>
  <c r="M25" i="55"/>
  <c r="F25" i="55"/>
  <c r="M24" i="55"/>
  <c r="F24" i="55"/>
  <c r="M23" i="55"/>
  <c r="F23" i="55"/>
  <c r="M22" i="55"/>
  <c r="F22" i="55"/>
  <c r="M21" i="55"/>
  <c r="F21" i="55"/>
  <c r="M20" i="55"/>
  <c r="F20" i="55"/>
  <c r="M19" i="55"/>
  <c r="F19" i="55"/>
  <c r="M18" i="55"/>
  <c r="F18" i="55"/>
  <c r="M17" i="55"/>
  <c r="F17" i="55"/>
  <c r="M16" i="55"/>
  <c r="F16" i="55"/>
  <c r="F15" i="55"/>
  <c r="M14" i="55"/>
  <c r="L14" i="55"/>
  <c r="K14" i="55"/>
  <c r="K60" i="55" s="1"/>
  <c r="J14" i="55"/>
  <c r="F14" i="55"/>
  <c r="M13" i="55"/>
  <c r="F13" i="55"/>
  <c r="M12" i="55"/>
  <c r="F12" i="55"/>
  <c r="M11" i="55"/>
  <c r="F11" i="55"/>
  <c r="M10" i="55"/>
  <c r="F10" i="55"/>
  <c r="M9" i="55"/>
  <c r="F9" i="55"/>
  <c r="M8" i="55"/>
  <c r="F8" i="55"/>
  <c r="M7" i="55"/>
  <c r="F7" i="55"/>
  <c r="F43" i="55" s="1"/>
  <c r="L119" i="54"/>
  <c r="K119" i="54"/>
  <c r="J119" i="54"/>
  <c r="M118" i="54"/>
  <c r="M117" i="54"/>
  <c r="M116" i="54"/>
  <c r="F116" i="54"/>
  <c r="E116" i="54"/>
  <c r="D116" i="54"/>
  <c r="C116" i="54"/>
  <c r="M115" i="54"/>
  <c r="F115" i="54"/>
  <c r="M114" i="54"/>
  <c r="F114" i="54"/>
  <c r="M113" i="54"/>
  <c r="M112" i="54"/>
  <c r="E112" i="54"/>
  <c r="D112" i="54"/>
  <c r="C112" i="54"/>
  <c r="M111" i="54"/>
  <c r="F111" i="54"/>
  <c r="M110" i="54"/>
  <c r="F110" i="54"/>
  <c r="M109" i="54"/>
  <c r="M119" i="54" s="1"/>
  <c r="F109" i="54"/>
  <c r="F108" i="54"/>
  <c r="F112" i="54" s="1"/>
  <c r="L107" i="54"/>
  <c r="K107" i="54"/>
  <c r="J107" i="54"/>
  <c r="M106" i="54"/>
  <c r="E106" i="54"/>
  <c r="L123" i="54" s="1"/>
  <c r="D106" i="54"/>
  <c r="K123" i="54" s="1"/>
  <c r="C106" i="54"/>
  <c r="M105" i="54"/>
  <c r="F105" i="54"/>
  <c r="M104" i="54"/>
  <c r="F104" i="54"/>
  <c r="M103" i="54"/>
  <c r="M107" i="54" s="1"/>
  <c r="F103" i="54"/>
  <c r="F102" i="54"/>
  <c r="L101" i="54"/>
  <c r="K101" i="54"/>
  <c r="J101" i="54"/>
  <c r="J123" i="54" s="1"/>
  <c r="F101" i="54"/>
  <c r="M100" i="54"/>
  <c r="F100" i="54"/>
  <c r="M99" i="54"/>
  <c r="F99" i="54"/>
  <c r="M98" i="54"/>
  <c r="F98" i="54"/>
  <c r="M97" i="54"/>
  <c r="F97" i="54"/>
  <c r="M96" i="54"/>
  <c r="F96" i="54"/>
  <c r="M95" i="54"/>
  <c r="F95" i="54"/>
  <c r="M94" i="54"/>
  <c r="F94" i="54"/>
  <c r="M93" i="54"/>
  <c r="F93" i="54"/>
  <c r="M92" i="54"/>
  <c r="F92" i="54"/>
  <c r="M91" i="54"/>
  <c r="F91" i="54"/>
  <c r="M90" i="54"/>
  <c r="F90" i="54"/>
  <c r="M89" i="54"/>
  <c r="F89" i="54"/>
  <c r="M88" i="54"/>
  <c r="F88" i="54"/>
  <c r="M87" i="54"/>
  <c r="F87" i="54"/>
  <c r="M86" i="54"/>
  <c r="F86" i="54"/>
  <c r="M85" i="54"/>
  <c r="F85" i="54"/>
  <c r="M84" i="54"/>
  <c r="F84" i="54"/>
  <c r="M83" i="54"/>
  <c r="F83" i="54"/>
  <c r="M82" i="54"/>
  <c r="F82" i="54"/>
  <c r="M81" i="54"/>
  <c r="F81" i="54"/>
  <c r="M80" i="54"/>
  <c r="F80" i="54"/>
  <c r="M79" i="54"/>
  <c r="M101" i="54" s="1"/>
  <c r="F79" i="54"/>
  <c r="F78" i="54"/>
  <c r="L77" i="54"/>
  <c r="K77" i="54"/>
  <c r="J77" i="54"/>
  <c r="F77" i="54"/>
  <c r="M76" i="54"/>
  <c r="F76" i="54"/>
  <c r="M75" i="54"/>
  <c r="F75" i="54"/>
  <c r="M74" i="54"/>
  <c r="F74" i="54"/>
  <c r="M73" i="54"/>
  <c r="F73" i="54"/>
  <c r="M72" i="54"/>
  <c r="F72" i="54"/>
  <c r="M71" i="54"/>
  <c r="F71" i="54"/>
  <c r="M70" i="54"/>
  <c r="M77" i="54" s="1"/>
  <c r="F70" i="54"/>
  <c r="F106" i="54" s="1"/>
  <c r="L65" i="54"/>
  <c r="K65" i="54"/>
  <c r="L56" i="54"/>
  <c r="K56" i="54"/>
  <c r="J56" i="54"/>
  <c r="M55" i="54"/>
  <c r="M54" i="54"/>
  <c r="M53" i="54"/>
  <c r="E53" i="54"/>
  <c r="D53" i="54"/>
  <c r="C53" i="54"/>
  <c r="M52" i="54"/>
  <c r="F52" i="54"/>
  <c r="F53" i="54" s="1"/>
  <c r="M51" i="54"/>
  <c r="F51" i="54"/>
  <c r="M50" i="54"/>
  <c r="M49" i="54"/>
  <c r="M56" i="54" s="1"/>
  <c r="E49" i="54"/>
  <c r="D49" i="54"/>
  <c r="C49" i="54"/>
  <c r="M48" i="54"/>
  <c r="F48" i="54"/>
  <c r="M47" i="54"/>
  <c r="F47" i="54"/>
  <c r="M46" i="54"/>
  <c r="F46" i="54"/>
  <c r="F45" i="54"/>
  <c r="F49" i="54" s="1"/>
  <c r="L44" i="54"/>
  <c r="K44" i="54"/>
  <c r="J44" i="54"/>
  <c r="M43" i="54"/>
  <c r="M44" i="54" s="1"/>
  <c r="E43" i="54"/>
  <c r="L60" i="54" s="1"/>
  <c r="D43" i="54"/>
  <c r="K60" i="54" s="1"/>
  <c r="C43" i="54"/>
  <c r="J60" i="54" s="1"/>
  <c r="M42" i="54"/>
  <c r="F42" i="54"/>
  <c r="M41" i="54"/>
  <c r="F41" i="54"/>
  <c r="M40" i="54"/>
  <c r="F40" i="54"/>
  <c r="F39" i="54"/>
  <c r="M38" i="54"/>
  <c r="L38" i="54"/>
  <c r="K38" i="54"/>
  <c r="J38" i="54"/>
  <c r="F38" i="54"/>
  <c r="M37" i="54"/>
  <c r="F37" i="54"/>
  <c r="M36" i="54"/>
  <c r="F36" i="54"/>
  <c r="M35" i="54"/>
  <c r="F35" i="54"/>
  <c r="M34" i="54"/>
  <c r="F34" i="54"/>
  <c r="M33" i="54"/>
  <c r="F33" i="54"/>
  <c r="M32" i="54"/>
  <c r="F32" i="54"/>
  <c r="M31" i="54"/>
  <c r="F31" i="54"/>
  <c r="M30" i="54"/>
  <c r="F30" i="54"/>
  <c r="M29" i="54"/>
  <c r="F29" i="54"/>
  <c r="M28" i="54"/>
  <c r="F28" i="54"/>
  <c r="M27" i="54"/>
  <c r="F27" i="54"/>
  <c r="M26" i="54"/>
  <c r="F26" i="54"/>
  <c r="M25" i="54"/>
  <c r="F25" i="54"/>
  <c r="M24" i="54"/>
  <c r="F24" i="54"/>
  <c r="M23" i="54"/>
  <c r="F23" i="54"/>
  <c r="M22" i="54"/>
  <c r="F22" i="54"/>
  <c r="M21" i="54"/>
  <c r="F21" i="54"/>
  <c r="M20" i="54"/>
  <c r="F20" i="54"/>
  <c r="M19" i="54"/>
  <c r="F19" i="54"/>
  <c r="M18" i="54"/>
  <c r="F18" i="54"/>
  <c r="M17" i="54"/>
  <c r="F17" i="54"/>
  <c r="M16" i="54"/>
  <c r="F16" i="54"/>
  <c r="F15" i="54"/>
  <c r="L14" i="54"/>
  <c r="K14" i="54"/>
  <c r="J14" i="54"/>
  <c r="F14" i="54"/>
  <c r="M13" i="54"/>
  <c r="F13" i="54"/>
  <c r="M12" i="54"/>
  <c r="F12" i="54"/>
  <c r="M11" i="54"/>
  <c r="F11" i="54"/>
  <c r="M10" i="54"/>
  <c r="F10" i="54"/>
  <c r="M9" i="54"/>
  <c r="F9" i="54"/>
  <c r="M8" i="54"/>
  <c r="F8" i="54"/>
  <c r="M7" i="54"/>
  <c r="M14" i="54" s="1"/>
  <c r="F7" i="54"/>
  <c r="F43" i="54" s="1"/>
  <c r="M60" i="54" s="1"/>
  <c r="L119" i="53"/>
  <c r="K119" i="53"/>
  <c r="J119" i="53"/>
  <c r="M118" i="53"/>
  <c r="M117" i="53"/>
  <c r="M116" i="53"/>
  <c r="F116" i="53"/>
  <c r="E116" i="53"/>
  <c r="D116" i="53"/>
  <c r="C116" i="53"/>
  <c r="M115" i="53"/>
  <c r="F115" i="53"/>
  <c r="M114" i="53"/>
  <c r="F114" i="53"/>
  <c r="M113" i="53"/>
  <c r="M112" i="53"/>
  <c r="E112" i="53"/>
  <c r="D112" i="53"/>
  <c r="C112" i="53"/>
  <c r="M111" i="53"/>
  <c r="F111" i="53"/>
  <c r="M110" i="53"/>
  <c r="F110" i="53"/>
  <c r="M109" i="53"/>
  <c r="M119" i="53" s="1"/>
  <c r="F109" i="53"/>
  <c r="F108" i="53"/>
  <c r="F112" i="53" s="1"/>
  <c r="L107" i="53"/>
  <c r="K107" i="53"/>
  <c r="J107" i="53"/>
  <c r="M106" i="53"/>
  <c r="E106" i="53"/>
  <c r="L123" i="53" s="1"/>
  <c r="D106" i="53"/>
  <c r="K123" i="53" s="1"/>
  <c r="C106" i="53"/>
  <c r="M105" i="53"/>
  <c r="F105" i="53"/>
  <c r="M104" i="53"/>
  <c r="F104" i="53"/>
  <c r="M103" i="53"/>
  <c r="M107" i="53" s="1"/>
  <c r="F103" i="53"/>
  <c r="F102" i="53"/>
  <c r="L101" i="53"/>
  <c r="K101" i="53"/>
  <c r="J101" i="53"/>
  <c r="J123" i="53" s="1"/>
  <c r="F101" i="53"/>
  <c r="M100" i="53"/>
  <c r="F100" i="53"/>
  <c r="M99" i="53"/>
  <c r="F99" i="53"/>
  <c r="M98" i="53"/>
  <c r="F98" i="53"/>
  <c r="M97" i="53"/>
  <c r="F97" i="53"/>
  <c r="M96" i="53"/>
  <c r="F96" i="53"/>
  <c r="M95" i="53"/>
  <c r="F95" i="53"/>
  <c r="M94" i="53"/>
  <c r="F94" i="53"/>
  <c r="M93" i="53"/>
  <c r="F93" i="53"/>
  <c r="M92" i="53"/>
  <c r="F92" i="53"/>
  <c r="M91" i="53"/>
  <c r="F91" i="53"/>
  <c r="M90" i="53"/>
  <c r="F90" i="53"/>
  <c r="M89" i="53"/>
  <c r="F89" i="53"/>
  <c r="M88" i="53"/>
  <c r="F88" i="53"/>
  <c r="M87" i="53"/>
  <c r="F87" i="53"/>
  <c r="M86" i="53"/>
  <c r="F86" i="53"/>
  <c r="M85" i="53"/>
  <c r="F85" i="53"/>
  <c r="M84" i="53"/>
  <c r="F84" i="53"/>
  <c r="M83" i="53"/>
  <c r="F83" i="53"/>
  <c r="M82" i="53"/>
  <c r="F82" i="53"/>
  <c r="M81" i="53"/>
  <c r="F81" i="53"/>
  <c r="M80" i="53"/>
  <c r="F80" i="53"/>
  <c r="M79" i="53"/>
  <c r="M101" i="53" s="1"/>
  <c r="F79" i="53"/>
  <c r="F78" i="53"/>
  <c r="L77" i="53"/>
  <c r="K77" i="53"/>
  <c r="J77" i="53"/>
  <c r="F77" i="53"/>
  <c r="M76" i="53"/>
  <c r="F76" i="53"/>
  <c r="M75" i="53"/>
  <c r="F75" i="53"/>
  <c r="M74" i="53"/>
  <c r="F74" i="53"/>
  <c r="M73" i="53"/>
  <c r="F73" i="53"/>
  <c r="M72" i="53"/>
  <c r="F72" i="53"/>
  <c r="M71" i="53"/>
  <c r="F71" i="53"/>
  <c r="M70" i="53"/>
  <c r="M77" i="53" s="1"/>
  <c r="F70" i="53"/>
  <c r="F106" i="53" s="1"/>
  <c r="L65" i="53"/>
  <c r="K65" i="53"/>
  <c r="L56" i="53"/>
  <c r="K56" i="53"/>
  <c r="J56" i="53"/>
  <c r="M55" i="53"/>
  <c r="M54" i="53"/>
  <c r="M53" i="53"/>
  <c r="E53" i="53"/>
  <c r="D53" i="53"/>
  <c r="C53" i="53"/>
  <c r="M52" i="53"/>
  <c r="F52" i="53"/>
  <c r="F53" i="53" s="1"/>
  <c r="M51" i="53"/>
  <c r="F51" i="53"/>
  <c r="M50" i="53"/>
  <c r="M49" i="53"/>
  <c r="M56" i="53" s="1"/>
  <c r="E49" i="53"/>
  <c r="D49" i="53"/>
  <c r="C49" i="53"/>
  <c r="M48" i="53"/>
  <c r="F48" i="53"/>
  <c r="M47" i="53"/>
  <c r="F47" i="53"/>
  <c r="M46" i="53"/>
  <c r="F46" i="53"/>
  <c r="F45" i="53"/>
  <c r="F49" i="53" s="1"/>
  <c r="L44" i="53"/>
  <c r="K44" i="53"/>
  <c r="J44" i="53"/>
  <c r="M43" i="53"/>
  <c r="M44" i="53" s="1"/>
  <c r="E43" i="53"/>
  <c r="L60" i="53" s="1"/>
  <c r="D43" i="53"/>
  <c r="K60" i="53" s="1"/>
  <c r="C43" i="53"/>
  <c r="J60" i="53" s="1"/>
  <c r="M42" i="53"/>
  <c r="F42" i="53"/>
  <c r="M41" i="53"/>
  <c r="F41" i="53"/>
  <c r="M40" i="53"/>
  <c r="F40" i="53"/>
  <c r="F39" i="53"/>
  <c r="M38" i="53"/>
  <c r="L38" i="53"/>
  <c r="K38" i="53"/>
  <c r="J38" i="53"/>
  <c r="F38" i="53"/>
  <c r="M37" i="53"/>
  <c r="F37" i="53"/>
  <c r="M36" i="53"/>
  <c r="F36" i="53"/>
  <c r="M35" i="53"/>
  <c r="F35" i="53"/>
  <c r="M34" i="53"/>
  <c r="F34" i="53"/>
  <c r="M33" i="53"/>
  <c r="F33" i="53"/>
  <c r="M32" i="53"/>
  <c r="F32" i="53"/>
  <c r="M31" i="53"/>
  <c r="F31" i="53"/>
  <c r="M30" i="53"/>
  <c r="F30" i="53"/>
  <c r="M29" i="53"/>
  <c r="F29" i="53"/>
  <c r="M28" i="53"/>
  <c r="F28" i="53"/>
  <c r="M27" i="53"/>
  <c r="F27" i="53"/>
  <c r="M26" i="53"/>
  <c r="F26" i="53"/>
  <c r="M25" i="53"/>
  <c r="F25" i="53"/>
  <c r="M24" i="53"/>
  <c r="F24" i="53"/>
  <c r="M23" i="53"/>
  <c r="F23" i="53"/>
  <c r="M22" i="53"/>
  <c r="F22" i="53"/>
  <c r="M21" i="53"/>
  <c r="F21" i="53"/>
  <c r="M20" i="53"/>
  <c r="F20" i="53"/>
  <c r="M19" i="53"/>
  <c r="F19" i="53"/>
  <c r="M18" i="53"/>
  <c r="F18" i="53"/>
  <c r="M17" i="53"/>
  <c r="F17" i="53"/>
  <c r="M16" i="53"/>
  <c r="F16" i="53"/>
  <c r="F15" i="53"/>
  <c r="L14" i="53"/>
  <c r="K14" i="53"/>
  <c r="J14" i="53"/>
  <c r="F14" i="53"/>
  <c r="M13" i="53"/>
  <c r="F13" i="53"/>
  <c r="M12" i="53"/>
  <c r="F12" i="53"/>
  <c r="M11" i="53"/>
  <c r="F11" i="53"/>
  <c r="M10" i="53"/>
  <c r="F10" i="53"/>
  <c r="M9" i="53"/>
  <c r="F9" i="53"/>
  <c r="M8" i="53"/>
  <c r="F8" i="53"/>
  <c r="M7" i="53"/>
  <c r="M14" i="53" s="1"/>
  <c r="F7" i="53"/>
  <c r="F43" i="53" s="1"/>
  <c r="M60" i="53" s="1"/>
  <c r="L119" i="52"/>
  <c r="K119" i="52"/>
  <c r="J119" i="52"/>
  <c r="M118" i="52"/>
  <c r="M117" i="52"/>
  <c r="M116" i="52"/>
  <c r="F116" i="52"/>
  <c r="E116" i="52"/>
  <c r="D116" i="52"/>
  <c r="C116" i="52"/>
  <c r="M115" i="52"/>
  <c r="F115" i="52"/>
  <c r="M114" i="52"/>
  <c r="F114" i="52"/>
  <c r="M113" i="52"/>
  <c r="M112" i="52"/>
  <c r="E112" i="52"/>
  <c r="D112" i="52"/>
  <c r="C112" i="52"/>
  <c r="M111" i="52"/>
  <c r="F111" i="52"/>
  <c r="M110" i="52"/>
  <c r="F110" i="52"/>
  <c r="M109" i="52"/>
  <c r="M119" i="52" s="1"/>
  <c r="F109" i="52"/>
  <c r="F108" i="52"/>
  <c r="F112" i="52" s="1"/>
  <c r="L107" i="52"/>
  <c r="K107" i="52"/>
  <c r="J107" i="52"/>
  <c r="M106" i="52"/>
  <c r="E106" i="52"/>
  <c r="D106" i="52"/>
  <c r="K123" i="52" s="1"/>
  <c r="C106" i="52"/>
  <c r="M105" i="52"/>
  <c r="F105" i="52"/>
  <c r="M104" i="52"/>
  <c r="F104" i="52"/>
  <c r="M103" i="52"/>
  <c r="M107" i="52" s="1"/>
  <c r="F103" i="52"/>
  <c r="F102" i="52"/>
  <c r="L101" i="52"/>
  <c r="K101" i="52"/>
  <c r="J101" i="52"/>
  <c r="F101" i="52"/>
  <c r="M100" i="52"/>
  <c r="F100" i="52"/>
  <c r="M99" i="52"/>
  <c r="F99" i="52"/>
  <c r="M98" i="52"/>
  <c r="F98" i="52"/>
  <c r="M97" i="52"/>
  <c r="F97" i="52"/>
  <c r="M96" i="52"/>
  <c r="F96" i="52"/>
  <c r="M95" i="52"/>
  <c r="F95" i="52"/>
  <c r="M94" i="52"/>
  <c r="F94" i="52"/>
  <c r="M93" i="52"/>
  <c r="F93" i="52"/>
  <c r="M92" i="52"/>
  <c r="F92" i="52"/>
  <c r="M91" i="52"/>
  <c r="F91" i="52"/>
  <c r="M90" i="52"/>
  <c r="F90" i="52"/>
  <c r="M89" i="52"/>
  <c r="F89" i="52"/>
  <c r="M88" i="52"/>
  <c r="F88" i="52"/>
  <c r="M87" i="52"/>
  <c r="F87" i="52"/>
  <c r="M86" i="52"/>
  <c r="F86" i="52"/>
  <c r="M85" i="52"/>
  <c r="F85" i="52"/>
  <c r="M84" i="52"/>
  <c r="F84" i="52"/>
  <c r="M83" i="52"/>
  <c r="F83" i="52"/>
  <c r="M82" i="52"/>
  <c r="F82" i="52"/>
  <c r="M81" i="52"/>
  <c r="F81" i="52"/>
  <c r="M80" i="52"/>
  <c r="F80" i="52"/>
  <c r="M79" i="52"/>
  <c r="M101" i="52" s="1"/>
  <c r="F79" i="52"/>
  <c r="F78" i="52"/>
  <c r="F106" i="52" s="1"/>
  <c r="L77" i="52"/>
  <c r="L123" i="52" s="1"/>
  <c r="K77" i="52"/>
  <c r="J77" i="52"/>
  <c r="J123" i="52" s="1"/>
  <c r="F77" i="52"/>
  <c r="M76" i="52"/>
  <c r="F76" i="52"/>
  <c r="M75" i="52"/>
  <c r="F75" i="52"/>
  <c r="M74" i="52"/>
  <c r="F74" i="52"/>
  <c r="M73" i="52"/>
  <c r="F73" i="52"/>
  <c r="M72" i="52"/>
  <c r="F72" i="52"/>
  <c r="M71" i="52"/>
  <c r="F71" i="52"/>
  <c r="M70" i="52"/>
  <c r="M77" i="52" s="1"/>
  <c r="F70" i="52"/>
  <c r="L65" i="52"/>
  <c r="K65" i="52"/>
  <c r="L56" i="52"/>
  <c r="K56" i="52"/>
  <c r="J56" i="52"/>
  <c r="M55" i="52"/>
  <c r="M54" i="52"/>
  <c r="M53" i="52"/>
  <c r="E53" i="52"/>
  <c r="D53" i="52"/>
  <c r="C53" i="52"/>
  <c r="M52" i="52"/>
  <c r="F52" i="52"/>
  <c r="M51" i="52"/>
  <c r="F51" i="52"/>
  <c r="F53" i="52" s="1"/>
  <c r="M50" i="52"/>
  <c r="M49" i="52"/>
  <c r="M56" i="52" s="1"/>
  <c r="E49" i="52"/>
  <c r="D49" i="52"/>
  <c r="C49" i="52"/>
  <c r="M48" i="52"/>
  <c r="F48" i="52"/>
  <c r="M47" i="52"/>
  <c r="F47" i="52"/>
  <c r="M46" i="52"/>
  <c r="F46" i="52"/>
  <c r="F45" i="52"/>
  <c r="F49" i="52" s="1"/>
  <c r="L44" i="52"/>
  <c r="K44" i="52"/>
  <c r="J44" i="52"/>
  <c r="M43" i="52"/>
  <c r="M44" i="52" s="1"/>
  <c r="E43" i="52"/>
  <c r="L60" i="52" s="1"/>
  <c r="D43" i="52"/>
  <c r="C43" i="52"/>
  <c r="J60" i="52" s="1"/>
  <c r="M42" i="52"/>
  <c r="F42" i="52"/>
  <c r="M41" i="52"/>
  <c r="F41" i="52"/>
  <c r="M40" i="52"/>
  <c r="F40" i="52"/>
  <c r="F39" i="52"/>
  <c r="M38" i="52"/>
  <c r="L38" i="52"/>
  <c r="K38" i="52"/>
  <c r="J38" i="52"/>
  <c r="F38" i="52"/>
  <c r="M37" i="52"/>
  <c r="F37" i="52"/>
  <c r="M36" i="52"/>
  <c r="F36" i="52"/>
  <c r="M35" i="52"/>
  <c r="F35" i="52"/>
  <c r="M34" i="52"/>
  <c r="F34" i="52"/>
  <c r="M33" i="52"/>
  <c r="F33" i="52"/>
  <c r="M32" i="52"/>
  <c r="F32" i="52"/>
  <c r="M31" i="52"/>
  <c r="F31" i="52"/>
  <c r="M30" i="52"/>
  <c r="F30" i="52"/>
  <c r="M29" i="52"/>
  <c r="F29" i="52"/>
  <c r="M28" i="52"/>
  <c r="F28" i="52"/>
  <c r="M27" i="52"/>
  <c r="F27" i="52"/>
  <c r="M26" i="52"/>
  <c r="F26" i="52"/>
  <c r="M25" i="52"/>
  <c r="F25" i="52"/>
  <c r="M24" i="52"/>
  <c r="F24" i="52"/>
  <c r="M23" i="52"/>
  <c r="F23" i="52"/>
  <c r="M22" i="52"/>
  <c r="F22" i="52"/>
  <c r="M21" i="52"/>
  <c r="F21" i="52"/>
  <c r="M20" i="52"/>
  <c r="F20" i="52"/>
  <c r="M19" i="52"/>
  <c r="F19" i="52"/>
  <c r="M18" i="52"/>
  <c r="F18" i="52"/>
  <c r="M17" i="52"/>
  <c r="F17" i="52"/>
  <c r="M16" i="52"/>
  <c r="F16" i="52"/>
  <c r="F15" i="52"/>
  <c r="M14" i="52"/>
  <c r="L14" i="52"/>
  <c r="K14" i="52"/>
  <c r="K60" i="52" s="1"/>
  <c r="J14" i="52"/>
  <c r="F14" i="52"/>
  <c r="M13" i="52"/>
  <c r="F13" i="52"/>
  <c r="M12" i="52"/>
  <c r="F12" i="52"/>
  <c r="M11" i="52"/>
  <c r="F11" i="52"/>
  <c r="M10" i="52"/>
  <c r="F10" i="52"/>
  <c r="M9" i="52"/>
  <c r="F9" i="52"/>
  <c r="M8" i="52"/>
  <c r="F8" i="52"/>
  <c r="M7" i="52"/>
  <c r="F7" i="52"/>
  <c r="F43" i="52" s="1"/>
  <c r="L119" i="51"/>
  <c r="K119" i="51"/>
  <c r="J119" i="51"/>
  <c r="M118" i="51"/>
  <c r="M117" i="51"/>
  <c r="M116" i="51"/>
  <c r="E116" i="51"/>
  <c r="D116" i="51"/>
  <c r="C116" i="51"/>
  <c r="M115" i="51"/>
  <c r="F115" i="51"/>
  <c r="F116" i="51" s="1"/>
  <c r="M114" i="51"/>
  <c r="F114" i="51"/>
  <c r="M113" i="51"/>
  <c r="M112" i="51"/>
  <c r="E112" i="51"/>
  <c r="D112" i="51"/>
  <c r="C112" i="51"/>
  <c r="M111" i="51"/>
  <c r="F111" i="51"/>
  <c r="M110" i="51"/>
  <c r="M119" i="51" s="1"/>
  <c r="F110" i="51"/>
  <c r="M109" i="51"/>
  <c r="F109" i="51"/>
  <c r="F108" i="51"/>
  <c r="F112" i="51" s="1"/>
  <c r="L107" i="51"/>
  <c r="K107" i="51"/>
  <c r="J107" i="51"/>
  <c r="M106" i="51"/>
  <c r="M107" i="51" s="1"/>
  <c r="E106" i="51"/>
  <c r="L123" i="51" s="1"/>
  <c r="D106" i="51"/>
  <c r="K123" i="51" s="1"/>
  <c r="C106" i="51"/>
  <c r="J123" i="51" s="1"/>
  <c r="M105" i="51"/>
  <c r="F105" i="51"/>
  <c r="M104" i="51"/>
  <c r="F104" i="51"/>
  <c r="M103" i="51"/>
  <c r="F103" i="51"/>
  <c r="F102" i="51"/>
  <c r="M101" i="51"/>
  <c r="L101" i="51"/>
  <c r="K101" i="51"/>
  <c r="J101" i="51"/>
  <c r="F101" i="51"/>
  <c r="M100" i="51"/>
  <c r="F100" i="51"/>
  <c r="M99" i="51"/>
  <c r="F99" i="51"/>
  <c r="M98" i="51"/>
  <c r="F98" i="51"/>
  <c r="M97" i="51"/>
  <c r="F97" i="51"/>
  <c r="M96" i="51"/>
  <c r="F96" i="51"/>
  <c r="M95" i="51"/>
  <c r="F95" i="51"/>
  <c r="M94" i="51"/>
  <c r="F94" i="51"/>
  <c r="M93" i="51"/>
  <c r="F93" i="51"/>
  <c r="M92" i="51"/>
  <c r="F92" i="51"/>
  <c r="M91" i="51"/>
  <c r="F91" i="51"/>
  <c r="M90" i="51"/>
  <c r="F90" i="51"/>
  <c r="M89" i="51"/>
  <c r="F89" i="51"/>
  <c r="M88" i="51"/>
  <c r="F88" i="51"/>
  <c r="M87" i="51"/>
  <c r="F87" i="51"/>
  <c r="M86" i="51"/>
  <c r="F86" i="51"/>
  <c r="M85" i="51"/>
  <c r="F85" i="51"/>
  <c r="M84" i="51"/>
  <c r="F84" i="51"/>
  <c r="M83" i="51"/>
  <c r="F83" i="51"/>
  <c r="M82" i="51"/>
  <c r="F82" i="51"/>
  <c r="M81" i="51"/>
  <c r="F81" i="51"/>
  <c r="M80" i="51"/>
  <c r="F80" i="51"/>
  <c r="M79" i="51"/>
  <c r="F79" i="51"/>
  <c r="F78" i="51"/>
  <c r="L77" i="51"/>
  <c r="K77" i="51"/>
  <c r="J77" i="51"/>
  <c r="F77" i="51"/>
  <c r="M76" i="51"/>
  <c r="F76" i="51"/>
  <c r="M75" i="51"/>
  <c r="F75" i="51"/>
  <c r="M74" i="51"/>
  <c r="F74" i="51"/>
  <c r="M73" i="51"/>
  <c r="F73" i="51"/>
  <c r="M72" i="51"/>
  <c r="F72" i="51"/>
  <c r="M71" i="51"/>
  <c r="F71" i="51"/>
  <c r="M70" i="51"/>
  <c r="M77" i="51" s="1"/>
  <c r="F70" i="51"/>
  <c r="F106" i="51" s="1"/>
  <c r="M123" i="51" s="1"/>
  <c r="L65" i="51"/>
  <c r="K65" i="51"/>
  <c r="L56" i="51"/>
  <c r="K56" i="51"/>
  <c r="J56" i="51"/>
  <c r="M55" i="51"/>
  <c r="M54" i="51"/>
  <c r="M53" i="51"/>
  <c r="E53" i="51"/>
  <c r="D53" i="51"/>
  <c r="C53" i="51"/>
  <c r="M52" i="51"/>
  <c r="F52" i="51"/>
  <c r="M51" i="51"/>
  <c r="F51" i="51"/>
  <c r="F53" i="51" s="1"/>
  <c r="M50" i="51"/>
  <c r="M49" i="51"/>
  <c r="F49" i="51"/>
  <c r="E49" i="51"/>
  <c r="D49" i="51"/>
  <c r="C49" i="51"/>
  <c r="M48" i="51"/>
  <c r="F48" i="51"/>
  <c r="M47" i="51"/>
  <c r="F47" i="51"/>
  <c r="M46" i="51"/>
  <c r="M56" i="51" s="1"/>
  <c r="F46" i="51"/>
  <c r="F45" i="51"/>
  <c r="L44" i="51"/>
  <c r="K44" i="51"/>
  <c r="J44" i="51"/>
  <c r="M43" i="51"/>
  <c r="E43" i="51"/>
  <c r="D43" i="51"/>
  <c r="K60" i="51" s="1"/>
  <c r="C43" i="51"/>
  <c r="J60" i="51" s="1"/>
  <c r="M42" i="51"/>
  <c r="F42" i="51"/>
  <c r="M41" i="51"/>
  <c r="F41" i="51"/>
  <c r="M40" i="51"/>
  <c r="M44" i="51" s="1"/>
  <c r="F40" i="51"/>
  <c r="F39" i="51"/>
  <c r="L38" i="51"/>
  <c r="L60" i="51" s="1"/>
  <c r="K38" i="51"/>
  <c r="J38" i="51"/>
  <c r="F38" i="51"/>
  <c r="M37" i="51"/>
  <c r="F37" i="51"/>
  <c r="M36" i="51"/>
  <c r="F36" i="51"/>
  <c r="M35" i="51"/>
  <c r="F35" i="51"/>
  <c r="M34" i="51"/>
  <c r="F34" i="51"/>
  <c r="M33" i="51"/>
  <c r="F33" i="51"/>
  <c r="M32" i="51"/>
  <c r="F32" i="51"/>
  <c r="M31" i="51"/>
  <c r="F31" i="51"/>
  <c r="M30" i="51"/>
  <c r="F30" i="51"/>
  <c r="M29" i="51"/>
  <c r="F29" i="51"/>
  <c r="M28" i="51"/>
  <c r="F28" i="51"/>
  <c r="M27" i="51"/>
  <c r="F27" i="51"/>
  <c r="M26" i="51"/>
  <c r="F26" i="51"/>
  <c r="M25" i="51"/>
  <c r="F25" i="51"/>
  <c r="M24" i="51"/>
  <c r="F24" i="51"/>
  <c r="M23" i="51"/>
  <c r="F23" i="51"/>
  <c r="M22" i="51"/>
  <c r="F22" i="51"/>
  <c r="M21" i="51"/>
  <c r="F21" i="51"/>
  <c r="M20" i="51"/>
  <c r="F20" i="51"/>
  <c r="M19" i="51"/>
  <c r="F19" i="51"/>
  <c r="M18" i="51"/>
  <c r="F18" i="51"/>
  <c r="M17" i="51"/>
  <c r="M38" i="51" s="1"/>
  <c r="F17" i="51"/>
  <c r="M16" i="51"/>
  <c r="F16" i="51"/>
  <c r="F15" i="51"/>
  <c r="F43" i="51" s="1"/>
  <c r="L14" i="51"/>
  <c r="K14" i="51"/>
  <c r="J14" i="51"/>
  <c r="F14" i="51"/>
  <c r="M13" i="51"/>
  <c r="F13" i="51"/>
  <c r="M12" i="51"/>
  <c r="F12" i="51"/>
  <c r="M11" i="51"/>
  <c r="F11" i="51"/>
  <c r="M10" i="51"/>
  <c r="F10" i="51"/>
  <c r="M9" i="51"/>
  <c r="F9" i="51"/>
  <c r="M8" i="51"/>
  <c r="F8" i="51"/>
  <c r="M7" i="51"/>
  <c r="M14" i="51" s="1"/>
  <c r="F7" i="51"/>
  <c r="M119" i="58" l="1"/>
  <c r="M107" i="58"/>
  <c r="M101" i="58"/>
  <c r="J123" i="58"/>
  <c r="M77" i="58"/>
  <c r="F112" i="58"/>
  <c r="L123" i="58"/>
  <c r="F106" i="58"/>
  <c r="M123" i="58" s="1"/>
  <c r="M56" i="58"/>
  <c r="M44" i="58"/>
  <c r="L60" i="58"/>
  <c r="F53" i="58"/>
  <c r="F49" i="58"/>
  <c r="J60" i="58"/>
  <c r="F43" i="58"/>
  <c r="K60" i="58"/>
  <c r="M60" i="58"/>
  <c r="M60" i="57"/>
  <c r="M123" i="57"/>
  <c r="M60" i="56"/>
  <c r="M123" i="56"/>
  <c r="M60" i="55"/>
  <c r="M123" i="55"/>
  <c r="M123" i="54"/>
  <c r="M123" i="53"/>
  <c r="M60" i="52"/>
  <c r="M123" i="52"/>
  <c r="M60" i="51"/>
  <c r="L119" i="50"/>
  <c r="K119" i="50"/>
  <c r="J119" i="50"/>
  <c r="M118" i="50"/>
  <c r="M117" i="50"/>
  <c r="M116" i="50"/>
  <c r="E116" i="50"/>
  <c r="D116" i="50"/>
  <c r="C116" i="50"/>
  <c r="M115" i="50"/>
  <c r="F115" i="50"/>
  <c r="F116" i="50" s="1"/>
  <c r="M114" i="50"/>
  <c r="F114" i="50"/>
  <c r="M113" i="50"/>
  <c r="M112" i="50"/>
  <c r="E112" i="50"/>
  <c r="D112" i="50"/>
  <c r="C112" i="50"/>
  <c r="M111" i="50"/>
  <c r="F111" i="50"/>
  <c r="M110" i="50"/>
  <c r="F110" i="50"/>
  <c r="M109" i="50"/>
  <c r="F109" i="50"/>
  <c r="F108" i="50"/>
  <c r="L107" i="50"/>
  <c r="K107" i="50"/>
  <c r="J107" i="50"/>
  <c r="M106" i="50"/>
  <c r="E106" i="50"/>
  <c r="D106" i="50"/>
  <c r="C106" i="50"/>
  <c r="M105" i="50"/>
  <c r="F105" i="50"/>
  <c r="M104" i="50"/>
  <c r="F104" i="50"/>
  <c r="M103" i="50"/>
  <c r="F103" i="50"/>
  <c r="F102" i="50"/>
  <c r="L101" i="50"/>
  <c r="K101" i="50"/>
  <c r="J101" i="50"/>
  <c r="F101" i="50"/>
  <c r="M100" i="50"/>
  <c r="F100" i="50"/>
  <c r="M99" i="50"/>
  <c r="F99" i="50"/>
  <c r="M98" i="50"/>
  <c r="F98" i="50"/>
  <c r="M97" i="50"/>
  <c r="F97" i="50"/>
  <c r="M96" i="50"/>
  <c r="F96" i="50"/>
  <c r="M95" i="50"/>
  <c r="F95" i="50"/>
  <c r="M94" i="50"/>
  <c r="F94" i="50"/>
  <c r="M93" i="50"/>
  <c r="F93" i="50"/>
  <c r="M92" i="50"/>
  <c r="F92" i="50"/>
  <c r="M91" i="50"/>
  <c r="F91" i="50"/>
  <c r="M90" i="50"/>
  <c r="F90" i="50"/>
  <c r="M89" i="50"/>
  <c r="F89" i="50"/>
  <c r="M88" i="50"/>
  <c r="F88" i="50"/>
  <c r="M87" i="50"/>
  <c r="F87" i="50"/>
  <c r="M86" i="50"/>
  <c r="F86" i="50"/>
  <c r="M85" i="50"/>
  <c r="F85" i="50"/>
  <c r="M84" i="50"/>
  <c r="F84" i="50"/>
  <c r="M83" i="50"/>
  <c r="F83" i="50"/>
  <c r="M82" i="50"/>
  <c r="F82" i="50"/>
  <c r="M81" i="50"/>
  <c r="F81" i="50"/>
  <c r="M80" i="50"/>
  <c r="F80" i="50"/>
  <c r="M79" i="50"/>
  <c r="F79" i="50"/>
  <c r="F78" i="50"/>
  <c r="L77" i="50"/>
  <c r="K77" i="50"/>
  <c r="J77" i="50"/>
  <c r="F77" i="50"/>
  <c r="M76" i="50"/>
  <c r="F76" i="50"/>
  <c r="M75" i="50"/>
  <c r="F75" i="50"/>
  <c r="M74" i="50"/>
  <c r="F74" i="50"/>
  <c r="M73" i="50"/>
  <c r="F73" i="50"/>
  <c r="M72" i="50"/>
  <c r="F72" i="50"/>
  <c r="M71" i="50"/>
  <c r="F71" i="50"/>
  <c r="M70" i="50"/>
  <c r="F70" i="50"/>
  <c r="L65" i="50"/>
  <c r="K65" i="50"/>
  <c r="L56" i="50"/>
  <c r="K56" i="50"/>
  <c r="J56" i="50"/>
  <c r="M55" i="50"/>
  <c r="M54" i="50"/>
  <c r="M53" i="50"/>
  <c r="E53" i="50"/>
  <c r="D53" i="50"/>
  <c r="C53" i="50"/>
  <c r="M52" i="50"/>
  <c r="F52" i="50"/>
  <c r="M51" i="50"/>
  <c r="F51" i="50"/>
  <c r="F53" i="50" s="1"/>
  <c r="M50" i="50"/>
  <c r="M49" i="50"/>
  <c r="E49" i="50"/>
  <c r="D49" i="50"/>
  <c r="C49" i="50"/>
  <c r="M48" i="50"/>
  <c r="F48" i="50"/>
  <c r="M47" i="50"/>
  <c r="F47" i="50"/>
  <c r="M46" i="50"/>
  <c r="F46" i="50"/>
  <c r="F45" i="50"/>
  <c r="L44" i="50"/>
  <c r="K44" i="50"/>
  <c r="J44" i="50"/>
  <c r="M43" i="50"/>
  <c r="E43" i="50"/>
  <c r="D43" i="50"/>
  <c r="C43" i="50"/>
  <c r="M42" i="50"/>
  <c r="F42" i="50"/>
  <c r="M41" i="50"/>
  <c r="F41" i="50"/>
  <c r="M40" i="50"/>
  <c r="F40" i="50"/>
  <c r="F39" i="50"/>
  <c r="L38" i="50"/>
  <c r="K38" i="50"/>
  <c r="J38" i="50"/>
  <c r="F38" i="50"/>
  <c r="M37" i="50"/>
  <c r="F37" i="50"/>
  <c r="M36" i="50"/>
  <c r="F36" i="50"/>
  <c r="M35" i="50"/>
  <c r="F35" i="50"/>
  <c r="M34" i="50"/>
  <c r="F34" i="50"/>
  <c r="M33" i="50"/>
  <c r="F33" i="50"/>
  <c r="M32" i="50"/>
  <c r="F32" i="50"/>
  <c r="M31" i="50"/>
  <c r="F31" i="50"/>
  <c r="M30" i="50"/>
  <c r="F30" i="50"/>
  <c r="M29" i="50"/>
  <c r="F29" i="50"/>
  <c r="M28" i="50"/>
  <c r="F28" i="50"/>
  <c r="M27" i="50"/>
  <c r="F27" i="50"/>
  <c r="M26" i="50"/>
  <c r="F26" i="50"/>
  <c r="M25" i="50"/>
  <c r="F25" i="50"/>
  <c r="M24" i="50"/>
  <c r="F24" i="50"/>
  <c r="M23" i="50"/>
  <c r="F23" i="50"/>
  <c r="M22" i="50"/>
  <c r="F22" i="50"/>
  <c r="M21" i="50"/>
  <c r="F21" i="50"/>
  <c r="M20" i="50"/>
  <c r="F20" i="50"/>
  <c r="M19" i="50"/>
  <c r="F19" i="50"/>
  <c r="M18" i="50"/>
  <c r="F18" i="50"/>
  <c r="M17" i="50"/>
  <c r="F17" i="50"/>
  <c r="M16" i="50"/>
  <c r="F16" i="50"/>
  <c r="F15" i="50"/>
  <c r="L14" i="50"/>
  <c r="K14" i="50"/>
  <c r="J14" i="50"/>
  <c r="F14" i="50"/>
  <c r="M13" i="50"/>
  <c r="F13" i="50"/>
  <c r="M12" i="50"/>
  <c r="F12" i="50"/>
  <c r="M11" i="50"/>
  <c r="F11" i="50"/>
  <c r="M10" i="50"/>
  <c r="F10" i="50"/>
  <c r="M9" i="50"/>
  <c r="F9" i="50"/>
  <c r="M8" i="50"/>
  <c r="F8" i="50"/>
  <c r="M7" i="50"/>
  <c r="M14" i="50" s="1"/>
  <c r="F7" i="50"/>
  <c r="L119" i="49"/>
  <c r="K119" i="49"/>
  <c r="J119" i="49"/>
  <c r="M118" i="49"/>
  <c r="M117" i="49"/>
  <c r="M116" i="49"/>
  <c r="E116" i="49"/>
  <c r="D116" i="49"/>
  <c r="C116" i="49"/>
  <c r="M115" i="49"/>
  <c r="F115" i="49"/>
  <c r="M114" i="49"/>
  <c r="F114" i="49"/>
  <c r="M113" i="49"/>
  <c r="M112" i="49"/>
  <c r="E112" i="49"/>
  <c r="D112" i="49"/>
  <c r="C112" i="49"/>
  <c r="M111" i="49"/>
  <c r="F111" i="49"/>
  <c r="M110" i="49"/>
  <c r="F110" i="49"/>
  <c r="M109" i="49"/>
  <c r="F109" i="49"/>
  <c r="F108" i="49"/>
  <c r="L107" i="49"/>
  <c r="K107" i="49"/>
  <c r="J107" i="49"/>
  <c r="M106" i="49"/>
  <c r="E106" i="49"/>
  <c r="D106" i="49"/>
  <c r="C106" i="49"/>
  <c r="M105" i="49"/>
  <c r="F105" i="49"/>
  <c r="M104" i="49"/>
  <c r="F104" i="49"/>
  <c r="M103" i="49"/>
  <c r="F103" i="49"/>
  <c r="F102" i="49"/>
  <c r="L101" i="49"/>
  <c r="K101" i="49"/>
  <c r="J101" i="49"/>
  <c r="F101" i="49"/>
  <c r="M100" i="49"/>
  <c r="F100" i="49"/>
  <c r="M99" i="49"/>
  <c r="F99" i="49"/>
  <c r="M98" i="49"/>
  <c r="F98" i="49"/>
  <c r="M97" i="49"/>
  <c r="F97" i="49"/>
  <c r="M96" i="49"/>
  <c r="F96" i="49"/>
  <c r="M95" i="49"/>
  <c r="F95" i="49"/>
  <c r="M94" i="49"/>
  <c r="F94" i="49"/>
  <c r="M93" i="49"/>
  <c r="F93" i="49"/>
  <c r="M92" i="49"/>
  <c r="F92" i="49"/>
  <c r="M91" i="49"/>
  <c r="F91" i="49"/>
  <c r="M90" i="49"/>
  <c r="F90" i="49"/>
  <c r="M89" i="49"/>
  <c r="F89" i="49"/>
  <c r="M88" i="49"/>
  <c r="F88" i="49"/>
  <c r="M87" i="49"/>
  <c r="F87" i="49"/>
  <c r="M86" i="49"/>
  <c r="F86" i="49"/>
  <c r="M85" i="49"/>
  <c r="F85" i="49"/>
  <c r="M84" i="49"/>
  <c r="F84" i="49"/>
  <c r="M83" i="49"/>
  <c r="F83" i="49"/>
  <c r="M82" i="49"/>
  <c r="F82" i="49"/>
  <c r="M81" i="49"/>
  <c r="F81" i="49"/>
  <c r="M80" i="49"/>
  <c r="F80" i="49"/>
  <c r="M79" i="49"/>
  <c r="F79" i="49"/>
  <c r="F78" i="49"/>
  <c r="L77" i="49"/>
  <c r="K77" i="49"/>
  <c r="J77" i="49"/>
  <c r="F77" i="49"/>
  <c r="M76" i="49"/>
  <c r="F76" i="49"/>
  <c r="M75" i="49"/>
  <c r="F75" i="49"/>
  <c r="M74" i="49"/>
  <c r="F74" i="49"/>
  <c r="M73" i="49"/>
  <c r="F73" i="49"/>
  <c r="M72" i="49"/>
  <c r="F72" i="49"/>
  <c r="M71" i="49"/>
  <c r="F71" i="49"/>
  <c r="M70" i="49"/>
  <c r="F70" i="49"/>
  <c r="L65" i="49"/>
  <c r="K65" i="49"/>
  <c r="L56" i="49"/>
  <c r="K56" i="49"/>
  <c r="J56" i="49"/>
  <c r="M55" i="49"/>
  <c r="M54" i="49"/>
  <c r="M53" i="49"/>
  <c r="E53" i="49"/>
  <c r="D53" i="49"/>
  <c r="C53" i="49"/>
  <c r="M52" i="49"/>
  <c r="F52" i="49"/>
  <c r="M51" i="49"/>
  <c r="F51" i="49"/>
  <c r="M50" i="49"/>
  <c r="M49" i="49"/>
  <c r="E49" i="49"/>
  <c r="D49" i="49"/>
  <c r="C49" i="49"/>
  <c r="M48" i="49"/>
  <c r="F48" i="49"/>
  <c r="M47" i="49"/>
  <c r="F47" i="49"/>
  <c r="M46" i="49"/>
  <c r="F46" i="49"/>
  <c r="F45" i="49"/>
  <c r="L44" i="49"/>
  <c r="K44" i="49"/>
  <c r="J44" i="49"/>
  <c r="M43" i="49"/>
  <c r="E43" i="49"/>
  <c r="D43" i="49"/>
  <c r="C43" i="49"/>
  <c r="M42" i="49"/>
  <c r="F42" i="49"/>
  <c r="M41" i="49"/>
  <c r="F41" i="49"/>
  <c r="M40" i="49"/>
  <c r="F40" i="49"/>
  <c r="F39" i="49"/>
  <c r="L38" i="49"/>
  <c r="K38" i="49"/>
  <c r="J38" i="49"/>
  <c r="F38" i="49"/>
  <c r="M37" i="49"/>
  <c r="F37" i="49"/>
  <c r="M36" i="49"/>
  <c r="F36" i="49"/>
  <c r="M35" i="49"/>
  <c r="F35" i="49"/>
  <c r="M34" i="49"/>
  <c r="F34" i="49"/>
  <c r="M33" i="49"/>
  <c r="F33" i="49"/>
  <c r="M32" i="49"/>
  <c r="F32" i="49"/>
  <c r="M31" i="49"/>
  <c r="F31" i="49"/>
  <c r="M30" i="49"/>
  <c r="F30" i="49"/>
  <c r="M29" i="49"/>
  <c r="F29" i="49"/>
  <c r="M28" i="49"/>
  <c r="F28" i="49"/>
  <c r="M27" i="49"/>
  <c r="F27" i="49"/>
  <c r="M26" i="49"/>
  <c r="F26" i="49"/>
  <c r="M25" i="49"/>
  <c r="F25" i="49"/>
  <c r="M24" i="49"/>
  <c r="F24" i="49"/>
  <c r="M23" i="49"/>
  <c r="F23" i="49"/>
  <c r="M22" i="49"/>
  <c r="F22" i="49"/>
  <c r="M21" i="49"/>
  <c r="F21" i="49"/>
  <c r="M20" i="49"/>
  <c r="F20" i="49"/>
  <c r="M19" i="49"/>
  <c r="F19" i="49"/>
  <c r="M18" i="49"/>
  <c r="F18" i="49"/>
  <c r="M17" i="49"/>
  <c r="F17" i="49"/>
  <c r="M16" i="49"/>
  <c r="M38" i="49" s="1"/>
  <c r="F16" i="49"/>
  <c r="F15" i="49"/>
  <c r="L14" i="49"/>
  <c r="K14" i="49"/>
  <c r="J14" i="49"/>
  <c r="F14" i="49"/>
  <c r="M13" i="49"/>
  <c r="F13" i="49"/>
  <c r="M12" i="49"/>
  <c r="F12" i="49"/>
  <c r="M11" i="49"/>
  <c r="F11" i="49"/>
  <c r="M10" i="49"/>
  <c r="F10" i="49"/>
  <c r="M9" i="49"/>
  <c r="F9" i="49"/>
  <c r="M8" i="49"/>
  <c r="F8" i="49"/>
  <c r="M7" i="49"/>
  <c r="M14" i="49" s="1"/>
  <c r="F7" i="49"/>
  <c r="L119" i="48"/>
  <c r="K119" i="48"/>
  <c r="J119" i="48"/>
  <c r="M118" i="48"/>
  <c r="M117" i="48"/>
  <c r="M116" i="48"/>
  <c r="E116" i="48"/>
  <c r="D116" i="48"/>
  <c r="C116" i="48"/>
  <c r="M115" i="48"/>
  <c r="F115" i="48"/>
  <c r="M114" i="48"/>
  <c r="F114" i="48"/>
  <c r="M113" i="48"/>
  <c r="M112" i="48"/>
  <c r="E112" i="48"/>
  <c r="D112" i="48"/>
  <c r="C112" i="48"/>
  <c r="M111" i="48"/>
  <c r="F111" i="48"/>
  <c r="M110" i="48"/>
  <c r="F110" i="48"/>
  <c r="M109" i="48"/>
  <c r="F109" i="48"/>
  <c r="F108" i="48"/>
  <c r="L107" i="48"/>
  <c r="K107" i="48"/>
  <c r="J107" i="48"/>
  <c r="M106" i="48"/>
  <c r="E106" i="48"/>
  <c r="D106" i="48"/>
  <c r="C106" i="48"/>
  <c r="M105" i="48"/>
  <c r="F105" i="48"/>
  <c r="M104" i="48"/>
  <c r="F104" i="48"/>
  <c r="M103" i="48"/>
  <c r="F103" i="48"/>
  <c r="F102" i="48"/>
  <c r="L101" i="48"/>
  <c r="K101" i="48"/>
  <c r="J101" i="48"/>
  <c r="F101" i="48"/>
  <c r="M100" i="48"/>
  <c r="F100" i="48"/>
  <c r="M99" i="48"/>
  <c r="F99" i="48"/>
  <c r="M98" i="48"/>
  <c r="F98" i="48"/>
  <c r="M97" i="48"/>
  <c r="F97" i="48"/>
  <c r="M96" i="48"/>
  <c r="F96" i="48"/>
  <c r="M95" i="48"/>
  <c r="F95" i="48"/>
  <c r="M94" i="48"/>
  <c r="F94" i="48"/>
  <c r="M93" i="48"/>
  <c r="F93" i="48"/>
  <c r="M92" i="48"/>
  <c r="F92" i="48"/>
  <c r="M91" i="48"/>
  <c r="F91" i="48"/>
  <c r="M90" i="48"/>
  <c r="F90" i="48"/>
  <c r="M89" i="48"/>
  <c r="F89" i="48"/>
  <c r="M88" i="48"/>
  <c r="F88" i="48"/>
  <c r="M87" i="48"/>
  <c r="F87" i="48"/>
  <c r="M86" i="48"/>
  <c r="F86" i="48"/>
  <c r="M85" i="48"/>
  <c r="F85" i="48"/>
  <c r="M84" i="48"/>
  <c r="F84" i="48"/>
  <c r="M83" i="48"/>
  <c r="F83" i="48"/>
  <c r="M82" i="48"/>
  <c r="F82" i="48"/>
  <c r="M81" i="48"/>
  <c r="F81" i="48"/>
  <c r="M80" i="48"/>
  <c r="F80" i="48"/>
  <c r="M79" i="48"/>
  <c r="F79" i="48"/>
  <c r="F78" i="48"/>
  <c r="L77" i="48"/>
  <c r="K77" i="48"/>
  <c r="J77" i="48"/>
  <c r="F77" i="48"/>
  <c r="M76" i="48"/>
  <c r="F76" i="48"/>
  <c r="M75" i="48"/>
  <c r="F75" i="48"/>
  <c r="M74" i="48"/>
  <c r="F74" i="48"/>
  <c r="M73" i="48"/>
  <c r="F73" i="48"/>
  <c r="M72" i="48"/>
  <c r="F72" i="48"/>
  <c r="M71" i="48"/>
  <c r="F71" i="48"/>
  <c r="M70" i="48"/>
  <c r="F70" i="48"/>
  <c r="L65" i="48"/>
  <c r="K65" i="48"/>
  <c r="L56" i="48"/>
  <c r="K56" i="48"/>
  <c r="J56" i="48"/>
  <c r="M55" i="48"/>
  <c r="M54" i="48"/>
  <c r="M53" i="48"/>
  <c r="E53" i="48"/>
  <c r="D53" i="48"/>
  <c r="C53" i="48"/>
  <c r="M52" i="48"/>
  <c r="F52" i="48"/>
  <c r="M51" i="48"/>
  <c r="F51" i="48"/>
  <c r="M50" i="48"/>
  <c r="M49" i="48"/>
  <c r="E49" i="48"/>
  <c r="D49" i="48"/>
  <c r="C49" i="48"/>
  <c r="M48" i="48"/>
  <c r="F48" i="48"/>
  <c r="M47" i="48"/>
  <c r="F47" i="48"/>
  <c r="M46" i="48"/>
  <c r="F46" i="48"/>
  <c r="F45" i="48"/>
  <c r="L44" i="48"/>
  <c r="K44" i="48"/>
  <c r="J44" i="48"/>
  <c r="M43" i="48"/>
  <c r="E43" i="48"/>
  <c r="D43" i="48"/>
  <c r="C43" i="48"/>
  <c r="M42" i="48"/>
  <c r="F42" i="48"/>
  <c r="M41" i="48"/>
  <c r="F41" i="48"/>
  <c r="M40" i="48"/>
  <c r="F40" i="48"/>
  <c r="F39" i="48"/>
  <c r="L38" i="48"/>
  <c r="K38" i="48"/>
  <c r="J38" i="48"/>
  <c r="F38" i="48"/>
  <c r="M37" i="48"/>
  <c r="F37" i="48"/>
  <c r="M36" i="48"/>
  <c r="F36" i="48"/>
  <c r="M35" i="48"/>
  <c r="F35" i="48"/>
  <c r="M34" i="48"/>
  <c r="F34" i="48"/>
  <c r="M33" i="48"/>
  <c r="F33" i="48"/>
  <c r="M32" i="48"/>
  <c r="F32" i="48"/>
  <c r="M31" i="48"/>
  <c r="F31" i="48"/>
  <c r="M30" i="48"/>
  <c r="F30" i="48"/>
  <c r="M29" i="48"/>
  <c r="F29" i="48"/>
  <c r="M28" i="48"/>
  <c r="F28" i="48"/>
  <c r="M27" i="48"/>
  <c r="F27" i="48"/>
  <c r="M26" i="48"/>
  <c r="F26" i="48"/>
  <c r="M25" i="48"/>
  <c r="F25" i="48"/>
  <c r="M24" i="48"/>
  <c r="F24" i="48"/>
  <c r="M23" i="48"/>
  <c r="F23" i="48"/>
  <c r="M22" i="48"/>
  <c r="F22" i="48"/>
  <c r="M21" i="48"/>
  <c r="F21" i="48"/>
  <c r="M20" i="48"/>
  <c r="F20" i="48"/>
  <c r="M19" i="48"/>
  <c r="F19" i="48"/>
  <c r="M18" i="48"/>
  <c r="F18" i="48"/>
  <c r="M17" i="48"/>
  <c r="F17" i="48"/>
  <c r="M16" i="48"/>
  <c r="F16" i="48"/>
  <c r="F15" i="48"/>
  <c r="L14" i="48"/>
  <c r="K14" i="48"/>
  <c r="J14" i="48"/>
  <c r="F14" i="48"/>
  <c r="M13" i="48"/>
  <c r="F13" i="48"/>
  <c r="M12" i="48"/>
  <c r="F12" i="48"/>
  <c r="M11" i="48"/>
  <c r="F11" i="48"/>
  <c r="M10" i="48"/>
  <c r="F10" i="48"/>
  <c r="M9" i="48"/>
  <c r="F9" i="48"/>
  <c r="M8" i="48"/>
  <c r="F8" i="48"/>
  <c r="M7" i="48"/>
  <c r="M14" i="48" s="1"/>
  <c r="F7" i="48"/>
  <c r="M38" i="48" l="1"/>
  <c r="F116" i="49"/>
  <c r="M38" i="50"/>
  <c r="M56" i="50"/>
  <c r="F43" i="50"/>
  <c r="M44" i="50"/>
  <c r="J60" i="50"/>
  <c r="K60" i="50"/>
  <c r="L60" i="50"/>
  <c r="F49" i="50"/>
  <c r="M107" i="49"/>
  <c r="M101" i="49"/>
  <c r="M77" i="49"/>
  <c r="M56" i="49"/>
  <c r="M44" i="49"/>
  <c r="J60" i="49"/>
  <c r="L60" i="49"/>
  <c r="F53" i="49"/>
  <c r="F49" i="49"/>
  <c r="F43" i="49"/>
  <c r="K60" i="49"/>
  <c r="M107" i="48"/>
  <c r="M101" i="48"/>
  <c r="J123" i="48"/>
  <c r="F116" i="48"/>
  <c r="M119" i="50"/>
  <c r="M107" i="50"/>
  <c r="M101" i="50"/>
  <c r="K123" i="50"/>
  <c r="J123" i="50"/>
  <c r="M77" i="50"/>
  <c r="L123" i="50"/>
  <c r="F112" i="50"/>
  <c r="F106" i="50"/>
  <c r="M119" i="49"/>
  <c r="F112" i="49"/>
  <c r="J123" i="49"/>
  <c r="K123" i="49"/>
  <c r="L123" i="49"/>
  <c r="F106" i="49"/>
  <c r="M119" i="48"/>
  <c r="M77" i="48"/>
  <c r="K123" i="48"/>
  <c r="L123" i="48"/>
  <c r="F112" i="48"/>
  <c r="F106" i="48"/>
  <c r="K60" i="48"/>
  <c r="M44" i="48"/>
  <c r="M56" i="48"/>
  <c r="L60" i="48"/>
  <c r="F53" i="48"/>
  <c r="F49" i="48"/>
  <c r="J60" i="48"/>
  <c r="F43" i="48"/>
  <c r="K101" i="44"/>
  <c r="L101" i="44"/>
  <c r="J101" i="44"/>
  <c r="L38" i="44"/>
  <c r="K38" i="44"/>
  <c r="J38" i="44"/>
  <c r="M100" i="44"/>
  <c r="M99" i="44"/>
  <c r="M98" i="44"/>
  <c r="M97" i="44"/>
  <c r="M96" i="44"/>
  <c r="M95" i="44"/>
  <c r="M94" i="44"/>
  <c r="M37" i="44"/>
  <c r="M36" i="44"/>
  <c r="M35" i="44"/>
  <c r="M34" i="44"/>
  <c r="M33" i="44"/>
  <c r="M32" i="44"/>
  <c r="M31" i="44"/>
  <c r="M60" i="48" l="1"/>
  <c r="M60" i="49"/>
  <c r="M60" i="50"/>
  <c r="M123" i="49"/>
  <c r="M123" i="50"/>
  <c r="M123" i="48"/>
  <c r="F91" i="44" l="1"/>
  <c r="F92" i="44"/>
  <c r="F93" i="44"/>
  <c r="L77" i="44" l="1"/>
  <c r="K77" i="44"/>
  <c r="J77" i="44"/>
  <c r="E116" i="44"/>
  <c r="D116" i="44"/>
  <c r="C116" i="44"/>
  <c r="E112" i="44"/>
  <c r="D112" i="44"/>
  <c r="C112" i="44"/>
  <c r="E53" i="44"/>
  <c r="D53" i="44"/>
  <c r="C53" i="44"/>
  <c r="E49" i="44"/>
  <c r="D49" i="44"/>
  <c r="C49" i="44"/>
  <c r="L65" i="44" l="1"/>
  <c r="F31" i="44" l="1"/>
  <c r="F32" i="44"/>
  <c r="F33" i="44"/>
  <c r="F34" i="44"/>
  <c r="F35" i="44"/>
  <c r="F36" i="44"/>
  <c r="F37" i="44"/>
  <c r="F38" i="44"/>
  <c r="F39" i="44"/>
  <c r="F40" i="44"/>
  <c r="F41" i="44"/>
  <c r="F42" i="44"/>
  <c r="F30" i="44"/>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M60" i="44" l="1"/>
  <c r="M123" i="44"/>
</calcChain>
</file>

<file path=xl/sharedStrings.xml><?xml version="1.0" encoding="utf-8"?>
<sst xmlns="http://schemas.openxmlformats.org/spreadsheetml/2006/main" count="2724" uniqueCount="119">
  <si>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</si>
  <si>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</si>
  <si>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</si>
  <si>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</si>
  <si>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</si>
  <si>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</si>
  <si>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</si>
  <si>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</si>
  <si>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</si>
  <si>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</si>
  <si>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</si>
  <si>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</si>
  <si>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</si>
  <si>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</si>
  <si>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</si>
  <si>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</si>
  <si>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</si>
  <si>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</si>
  <si>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</si>
  <si>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</si>
  <si>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</si>
  <si>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</si>
  <si>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</si>
  <si>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</si>
  <si>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</si>
  <si>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</si>
  <si>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</si>
  <si>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</si>
  <si>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</si>
  <si>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</si>
  <si>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</si>
  <si>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</si>
  <si>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</si>
  <si>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</si>
  <si>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</si>
  <si>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</si>
  <si>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</si>
  <si>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</si>
  <si>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</si>
  <si>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</si>
  <si>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</si>
  <si>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</si>
  <si>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</si>
  <si>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</si>
  <si>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</si>
  <si>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</si>
  <si>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</si>
  <si>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</si>
  <si>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</si>
  <si>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</si>
  <si>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</si>
  <si>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</si>
  <si>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</si>
  <si>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</si>
  <si>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</si>
  <si>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</si>
  <si>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</si>
  <si>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</si>
  <si>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</si>
  <si>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</si>
  <si>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</si>
  <si>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</si>
  <si>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</si>
  <si>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</si>
  <si>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</si>
  <si>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</si>
  <si>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</si>
  <si>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</si>
  <si>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</si>
  <si>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</si>
  <si>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</si>
  <si>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</si>
  <si>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</si>
  <si>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</si>
  <si>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</si>
  <si>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</si>
  <si>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</si>
  <si>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</si>
  <si>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</si>
  <si>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</si>
  <si>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</si>
  <si>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</si>
  <si>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</si>
  <si>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</si>
  <si>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</si>
  <si>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</si>
  <si>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</si>
  <si>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</si>
  <si>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</si>
  <si>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</si>
  <si>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</si>
  <si>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</si>
  <si>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</si>
  <si>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</si>
  <si>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</si>
  <si>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</si>
  <si>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</si>
  <si>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年11月1日現在</t>
    <phoneticPr fontId="1"/>
  </si>
  <si>
    <t>年12月1日現在</t>
    <phoneticPr fontId="1"/>
  </si>
  <si>
    <t>年3月1日現在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</si>
  <si>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</si>
  <si>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</si>
  <si>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</si>
  <si>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</si>
  <si>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</si>
  <si>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</si>
  <si>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</si>
  <si>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</si>
  <si>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</si>
  <si>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年1月1日現在</t>
    <phoneticPr fontId="1"/>
  </si>
  <si>
    <t>年2月1日現在</t>
    <phoneticPr fontId="1"/>
  </si>
  <si>
    <t>令和8</t>
    <rPh sb="0" eb="2">
      <t>レイワ</t>
    </rPh>
    <phoneticPr fontId="1"/>
  </si>
  <si>
    <t>年4月1日現在</t>
    <phoneticPr fontId="1"/>
  </si>
  <si>
    <t>年5月1日現在</t>
    <phoneticPr fontId="1"/>
  </si>
  <si>
    <t>年6月1日現在</t>
    <phoneticPr fontId="1"/>
  </si>
  <si>
    <t>年7月1日現在</t>
    <phoneticPr fontId="1"/>
  </si>
  <si>
    <t>年8月1日現在</t>
    <phoneticPr fontId="1"/>
  </si>
  <si>
    <t>年9月1日現在</t>
    <phoneticPr fontId="1"/>
  </si>
  <si>
    <t>年10月1日現在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</si>
</sst>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xf numFmtId="177" fontId="7" fillId="0" borderId="1" xfId="0" applyNumberFormat="1" applyFont="1" applyBorder="1" applyAlignment="1" applyProtection="1">
      <alignment vertical="center"/>
      <protection locked="0"/>
    </xf>
    <xf numFmtId="177" fontId="7"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7" fillId="0" borderId="4" xfId="0" applyNumberFormat="1" applyFont="1" applyBorder="1" applyAlignment="1" applyProtection="1">
      <alignment vertical="center"/>
      <protection locked="0"/>
    </xf>
    <xf numFmtId="177" fontId="7" fillId="0" borderId="14" xfId="0" applyNumberFormat="1" applyFont="1" applyBorder="1" applyAlignment="1" applyProtection="1">
      <alignment vertical="center"/>
      <protection locked="0"/>
    </xf>
    <xf numFmtId="177" fontId="7"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7" fillId="6" borderId="2" xfId="0" applyNumberFormat="1" applyFont="1" applyFill="1" applyBorder="1" applyAlignment="1" applyProtection="1">
      <alignment vertical="center"/>
      <protection locked="0"/>
    </xf>
    <xf numFmtId="177" fontId="7" fillId="0" borderId="2" xfId="0" applyNumberFormat="1" applyFont="1" applyBorder="1" applyAlignment="1" applyProtection="1">
      <alignment vertical="center"/>
      <protection locked="0"/>
    </xf>
    <xf numFmtId="177" fontId="7" fillId="6" borderId="4" xfId="0" applyNumberFormat="1" applyFont="1" applyFill="1" applyBorder="1" applyAlignment="1" applyProtection="1">
      <alignment vertical="center"/>
      <protection locked="0"/>
    </xf>
    <xf numFmtId="177" fontId="7" fillId="6" borderId="14" xfId="0" applyNumberFormat="1" applyFont="1" applyFill="1" applyBorder="1" applyAlignment="1" applyProtection="1">
      <alignment vertical="center"/>
      <protection locked="0"/>
    </xf>
    <xf numFmtId="177" fontId="7" fillId="6" borderId="19" xfId="0" applyNumberFormat="1" applyFont="1" applyFill="1" applyBorder="1" applyAlignment="1" applyProtection="1">
      <alignment vertical="center"/>
      <protection locked="0"/>
    </xf>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shrinkToFit="1"/>
    </xf>
    <xf numFmtId="0" fontId="0" fillId="0" borderId="0" xfId="0" applyAlignment="1">
      <alignment horizontal="left"/>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0" fillId="0" borderId="0" xfId="0" applyFont="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view="pageBreakPreview" zoomScaleNormal="100" zoomScaleSheetLayoutView="100" workbookViewId="0">
      <selection activeCell="P121" sqref="P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112</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v>297</v>
      </c>
      <c r="D7" s="51">
        <v>286</v>
      </c>
      <c r="E7" s="51">
        <v>307</v>
      </c>
      <c r="F7" s="17">
        <f t="shared" ref="F7:F29" si="0">D7+E7</f>
        <v>593</v>
      </c>
      <c r="G7" s="1"/>
      <c r="H7" s="4"/>
      <c r="I7" s="3" t="s">
        <v>43</v>
      </c>
      <c r="J7" s="22">
        <v>625</v>
      </c>
      <c r="K7" s="51">
        <v>739</v>
      </c>
      <c r="L7" s="51">
        <v>742</v>
      </c>
      <c r="M7" s="17">
        <f t="shared" ref="M7:M13" si="1">K7+L7</f>
        <v>1481</v>
      </c>
    </row>
    <row r="8" spans="1:13" x14ac:dyDescent="0.15">
      <c r="A8" s="5"/>
      <c r="B8" s="3" t="s">
        <v>31</v>
      </c>
      <c r="C8" s="22">
        <v>376</v>
      </c>
      <c r="D8" s="51">
        <v>313</v>
      </c>
      <c r="E8" s="51">
        <v>340</v>
      </c>
      <c r="F8" s="17">
        <f t="shared" si="0"/>
        <v>653</v>
      </c>
      <c r="G8" s="1"/>
      <c r="H8" s="5"/>
      <c r="I8" s="3" t="s">
        <v>44</v>
      </c>
      <c r="J8" s="22">
        <v>2029</v>
      </c>
      <c r="K8" s="51">
        <v>2265</v>
      </c>
      <c r="L8" s="51">
        <v>2388</v>
      </c>
      <c r="M8" s="17">
        <f t="shared" si="1"/>
        <v>4653</v>
      </c>
    </row>
    <row r="9" spans="1:13" x14ac:dyDescent="0.15">
      <c r="A9" s="5"/>
      <c r="B9" s="3" t="s">
        <v>1</v>
      </c>
      <c r="C9" s="22">
        <v>550</v>
      </c>
      <c r="D9" s="51">
        <v>558</v>
      </c>
      <c r="E9" s="51">
        <v>569</v>
      </c>
      <c r="F9" s="17">
        <f t="shared" si="0"/>
        <v>1127</v>
      </c>
      <c r="G9" s="1"/>
      <c r="H9" s="5"/>
      <c r="I9" s="3" t="s">
        <v>45</v>
      </c>
      <c r="J9" s="22">
        <v>112</v>
      </c>
      <c r="K9" s="51">
        <v>128</v>
      </c>
      <c r="L9" s="51">
        <v>115</v>
      </c>
      <c r="M9" s="17">
        <f t="shared" si="1"/>
        <v>243</v>
      </c>
    </row>
    <row r="10" spans="1:13" x14ac:dyDescent="0.15">
      <c r="A10" s="5"/>
      <c r="B10" s="3" t="s">
        <v>32</v>
      </c>
      <c r="C10" s="22">
        <v>739</v>
      </c>
      <c r="D10" s="51">
        <v>699</v>
      </c>
      <c r="E10" s="51">
        <v>773</v>
      </c>
      <c r="F10" s="17">
        <f t="shared" si="0"/>
        <v>1472</v>
      </c>
      <c r="G10" s="1"/>
      <c r="H10" s="5"/>
      <c r="I10" s="3" t="s">
        <v>46</v>
      </c>
      <c r="J10" s="22">
        <v>240</v>
      </c>
      <c r="K10" s="51">
        <v>288</v>
      </c>
      <c r="L10" s="51">
        <v>265</v>
      </c>
      <c r="M10" s="17">
        <f t="shared" si="1"/>
        <v>553</v>
      </c>
    </row>
    <row r="11" spans="1:13" x14ac:dyDescent="0.15">
      <c r="A11" s="5"/>
      <c r="B11" s="3" t="s">
        <v>2</v>
      </c>
      <c r="C11" s="22">
        <v>697</v>
      </c>
      <c r="D11" s="51">
        <v>603</v>
      </c>
      <c r="E11" s="51">
        <v>630</v>
      </c>
      <c r="F11" s="17">
        <f t="shared" si="0"/>
        <v>1233</v>
      </c>
      <c r="G11" s="1"/>
      <c r="H11" s="5"/>
      <c r="I11" s="3" t="s">
        <v>47</v>
      </c>
      <c r="J11" s="22">
        <v>819</v>
      </c>
      <c r="K11" s="51">
        <v>875</v>
      </c>
      <c r="L11" s="51">
        <v>895</v>
      </c>
      <c r="M11" s="17">
        <f t="shared" si="1"/>
        <v>1770</v>
      </c>
    </row>
    <row r="12" spans="1:13" x14ac:dyDescent="0.15">
      <c r="A12" s="5"/>
      <c r="B12" s="3" t="s">
        <v>33</v>
      </c>
      <c r="C12" s="22">
        <v>668</v>
      </c>
      <c r="D12" s="51">
        <v>603</v>
      </c>
      <c r="E12" s="51">
        <v>629</v>
      </c>
      <c r="F12" s="17">
        <f t="shared" si="0"/>
        <v>1232</v>
      </c>
      <c r="G12" s="1"/>
      <c r="H12" s="5"/>
      <c r="I12" s="3" t="s">
        <v>48</v>
      </c>
      <c r="J12" s="22">
        <v>146</v>
      </c>
      <c r="K12" s="51">
        <v>182</v>
      </c>
      <c r="L12" s="51">
        <v>174</v>
      </c>
      <c r="M12" s="17">
        <f t="shared" si="1"/>
        <v>356</v>
      </c>
    </row>
    <row r="13" spans="1:13" x14ac:dyDescent="0.15">
      <c r="A13" s="5"/>
      <c r="B13" s="3" t="s">
        <v>34</v>
      </c>
      <c r="C13" s="22">
        <v>489</v>
      </c>
      <c r="D13" s="51">
        <v>462</v>
      </c>
      <c r="E13" s="51">
        <v>467</v>
      </c>
      <c r="F13" s="17">
        <f t="shared" si="0"/>
        <v>929</v>
      </c>
      <c r="G13" s="1"/>
      <c r="H13" s="5"/>
      <c r="I13" s="3" t="s">
        <v>89</v>
      </c>
      <c r="J13" s="22">
        <v>0</v>
      </c>
      <c r="K13" s="51">
        <v>0</v>
      </c>
      <c r="L13" s="51">
        <v>0</v>
      </c>
      <c r="M13" s="7">
        <f t="shared" si="1"/>
        <v>0</v>
      </c>
    </row>
    <row r="14" spans="1:13" x14ac:dyDescent="0.15">
      <c r="A14" s="5"/>
      <c r="B14" s="3" t="s">
        <v>3</v>
      </c>
      <c r="C14" s="22">
        <v>454</v>
      </c>
      <c r="D14" s="51">
        <v>394</v>
      </c>
      <c r="E14" s="51">
        <v>380</v>
      </c>
      <c r="F14" s="17">
        <f t="shared" si="0"/>
        <v>774</v>
      </c>
      <c r="G14" s="1"/>
      <c r="H14" s="6"/>
      <c r="I14" s="15" t="s">
        <v>41</v>
      </c>
      <c r="J14" s="18">
        <f>SUM(J7:J13)</f>
        <v>3971</v>
      </c>
      <c r="K14" s="18">
        <f>SUM(K7:K13)</f>
        <v>4477</v>
      </c>
      <c r="L14" s="18">
        <f>SUM(L7:L13)</f>
        <v>4579</v>
      </c>
      <c r="M14" s="18">
        <f>SUM(M7:M13)</f>
        <v>9056</v>
      </c>
    </row>
    <row r="15" spans="1:13" x14ac:dyDescent="0.15">
      <c r="A15" s="5"/>
      <c r="B15" s="3" t="s">
        <v>4</v>
      </c>
      <c r="C15" s="22">
        <v>372</v>
      </c>
      <c r="D15" s="51">
        <v>378</v>
      </c>
      <c r="E15" s="51">
        <v>411</v>
      </c>
      <c r="F15" s="17">
        <f t="shared" si="0"/>
        <v>789</v>
      </c>
      <c r="G15" s="1"/>
      <c r="H15" s="8" t="s">
        <v>49</v>
      </c>
      <c r="I15" s="10"/>
      <c r="J15" s="10"/>
      <c r="K15" s="10"/>
      <c r="L15" s="10"/>
      <c r="M15" s="11"/>
    </row>
    <row r="16" spans="1:13" x14ac:dyDescent="0.15">
      <c r="A16" s="5"/>
      <c r="B16" s="3" t="s">
        <v>35</v>
      </c>
      <c r="C16" s="22">
        <v>608</v>
      </c>
      <c r="D16" s="51">
        <v>602</v>
      </c>
      <c r="E16" s="51">
        <v>605</v>
      </c>
      <c r="F16" s="17">
        <f t="shared" si="0"/>
        <v>1207</v>
      </c>
      <c r="G16" s="1"/>
      <c r="H16" s="4"/>
      <c r="I16" s="3" t="s">
        <v>50</v>
      </c>
      <c r="J16" s="22">
        <v>240</v>
      </c>
      <c r="K16" s="51">
        <v>271</v>
      </c>
      <c r="L16" s="51">
        <v>292</v>
      </c>
      <c r="M16" s="17">
        <f t="shared" ref="M16:M27" si="2">K16+L16</f>
        <v>563</v>
      </c>
    </row>
    <row r="17" spans="1:13" x14ac:dyDescent="0.15">
      <c r="A17" s="5"/>
      <c r="B17" s="3" t="s">
        <v>36</v>
      </c>
      <c r="C17" s="22">
        <v>579</v>
      </c>
      <c r="D17" s="51">
        <v>610</v>
      </c>
      <c r="E17" s="51">
        <v>570</v>
      </c>
      <c r="F17" s="17">
        <f t="shared" si="0"/>
        <v>1180</v>
      </c>
      <c r="G17" s="1"/>
      <c r="H17" s="20"/>
      <c r="I17" s="3" t="s">
        <v>51</v>
      </c>
      <c r="J17" s="22">
        <v>80</v>
      </c>
      <c r="K17" s="51">
        <v>100</v>
      </c>
      <c r="L17" s="51">
        <v>85</v>
      </c>
      <c r="M17" s="17">
        <f t="shared" si="2"/>
        <v>185</v>
      </c>
    </row>
    <row r="18" spans="1:13" x14ac:dyDescent="0.15">
      <c r="A18" s="5"/>
      <c r="B18" s="3" t="s">
        <v>37</v>
      </c>
      <c r="C18" s="22">
        <v>540</v>
      </c>
      <c r="D18" s="51">
        <v>533</v>
      </c>
      <c r="E18" s="51">
        <v>508</v>
      </c>
      <c r="F18" s="17">
        <f t="shared" si="0"/>
        <v>1041</v>
      </c>
      <c r="G18" s="1"/>
      <c r="H18" s="20"/>
      <c r="I18" s="3" t="s">
        <v>52</v>
      </c>
      <c r="J18" s="22">
        <v>279</v>
      </c>
      <c r="K18" s="51">
        <v>342</v>
      </c>
      <c r="L18" s="51">
        <v>347</v>
      </c>
      <c r="M18" s="17">
        <f t="shared" si="2"/>
        <v>689</v>
      </c>
    </row>
    <row r="19" spans="1:13" x14ac:dyDescent="0.15">
      <c r="A19" s="5"/>
      <c r="B19" s="3" t="s">
        <v>5</v>
      </c>
      <c r="C19" s="22">
        <v>631</v>
      </c>
      <c r="D19" s="51">
        <v>672</v>
      </c>
      <c r="E19" s="51">
        <v>676</v>
      </c>
      <c r="F19" s="17">
        <f t="shared" si="0"/>
        <v>1348</v>
      </c>
      <c r="G19" s="1"/>
      <c r="H19" s="20"/>
      <c r="I19" s="3" t="s">
        <v>53</v>
      </c>
      <c r="J19" s="22">
        <v>148</v>
      </c>
      <c r="K19" s="51">
        <v>189</v>
      </c>
      <c r="L19" s="51">
        <v>205</v>
      </c>
      <c r="M19" s="17">
        <f t="shared" si="2"/>
        <v>394</v>
      </c>
    </row>
    <row r="20" spans="1:13" x14ac:dyDescent="0.15">
      <c r="A20" s="5"/>
      <c r="B20" s="3" t="s">
        <v>6</v>
      </c>
      <c r="C20" s="22">
        <v>407</v>
      </c>
      <c r="D20" s="51">
        <v>425</v>
      </c>
      <c r="E20" s="51">
        <v>431</v>
      </c>
      <c r="F20" s="17">
        <f t="shared" si="0"/>
        <v>856</v>
      </c>
      <c r="G20" s="1"/>
      <c r="H20" s="20"/>
      <c r="I20" s="3" t="s">
        <v>54</v>
      </c>
      <c r="J20" s="22">
        <v>332</v>
      </c>
      <c r="K20" s="51">
        <v>431</v>
      </c>
      <c r="L20" s="51">
        <v>394</v>
      </c>
      <c r="M20" s="17">
        <f t="shared" si="2"/>
        <v>825</v>
      </c>
    </row>
    <row r="21" spans="1:13" x14ac:dyDescent="0.15">
      <c r="A21" s="5"/>
      <c r="B21" s="3" t="s">
        <v>7</v>
      </c>
      <c r="C21" s="22">
        <v>477</v>
      </c>
      <c r="D21" s="51">
        <v>511</v>
      </c>
      <c r="E21" s="51">
        <v>503</v>
      </c>
      <c r="F21" s="17">
        <f t="shared" si="0"/>
        <v>1014</v>
      </c>
      <c r="G21" s="1"/>
      <c r="H21" s="20"/>
      <c r="I21" s="3" t="s">
        <v>55</v>
      </c>
      <c r="J21" s="22">
        <v>207</v>
      </c>
      <c r="K21" s="51">
        <v>251</v>
      </c>
      <c r="L21" s="51">
        <v>239</v>
      </c>
      <c r="M21" s="17">
        <f>K21+L21</f>
        <v>490</v>
      </c>
    </row>
    <row r="22" spans="1:13" x14ac:dyDescent="0.15">
      <c r="A22" s="5"/>
      <c r="B22" s="3" t="s">
        <v>38</v>
      </c>
      <c r="C22" s="22">
        <v>315</v>
      </c>
      <c r="D22" s="51">
        <v>324</v>
      </c>
      <c r="E22" s="51">
        <v>320</v>
      </c>
      <c r="F22" s="17">
        <f t="shared" si="0"/>
        <v>644</v>
      </c>
      <c r="G22" s="1"/>
      <c r="H22" s="20"/>
      <c r="I22" s="3" t="s">
        <v>56</v>
      </c>
      <c r="J22" s="22">
        <v>505</v>
      </c>
      <c r="K22" s="51">
        <v>490</v>
      </c>
      <c r="L22" s="51">
        <v>419</v>
      </c>
      <c r="M22" s="17">
        <f t="shared" si="2"/>
        <v>909</v>
      </c>
    </row>
    <row r="23" spans="1:13" x14ac:dyDescent="0.15">
      <c r="A23" s="5"/>
      <c r="B23" s="3" t="s">
        <v>8</v>
      </c>
      <c r="C23" s="22">
        <v>1206</v>
      </c>
      <c r="D23" s="51">
        <v>1262</v>
      </c>
      <c r="E23" s="51">
        <v>1349</v>
      </c>
      <c r="F23" s="17">
        <f t="shared" si="0"/>
        <v>2611</v>
      </c>
      <c r="G23" s="1"/>
      <c r="H23" s="20"/>
      <c r="I23" s="3" t="s">
        <v>57</v>
      </c>
      <c r="J23" s="22">
        <v>913</v>
      </c>
      <c r="K23" s="51">
        <v>1061</v>
      </c>
      <c r="L23" s="51">
        <v>998</v>
      </c>
      <c r="M23" s="17">
        <f t="shared" si="2"/>
        <v>2059</v>
      </c>
    </row>
    <row r="24" spans="1:13" x14ac:dyDescent="0.15">
      <c r="A24" s="5"/>
      <c r="B24" s="3" t="s">
        <v>9</v>
      </c>
      <c r="C24" s="22">
        <v>521</v>
      </c>
      <c r="D24" s="51">
        <v>560</v>
      </c>
      <c r="E24" s="51">
        <v>583</v>
      </c>
      <c r="F24" s="17">
        <f t="shared" si="0"/>
        <v>1143</v>
      </c>
      <c r="G24" s="1"/>
      <c r="H24" s="20"/>
      <c r="I24" s="3" t="s">
        <v>58</v>
      </c>
      <c r="J24" s="22">
        <v>43</v>
      </c>
      <c r="K24" s="51">
        <v>56</v>
      </c>
      <c r="L24" s="51">
        <v>55</v>
      </c>
      <c r="M24" s="17">
        <f t="shared" si="2"/>
        <v>111</v>
      </c>
    </row>
    <row r="25" spans="1:13" x14ac:dyDescent="0.15">
      <c r="A25" s="5"/>
      <c r="B25" s="3" t="s">
        <v>39</v>
      </c>
      <c r="C25" s="22">
        <v>614</v>
      </c>
      <c r="D25" s="51">
        <v>701</v>
      </c>
      <c r="E25" s="51">
        <v>671</v>
      </c>
      <c r="F25" s="17">
        <f t="shared" si="0"/>
        <v>1372</v>
      </c>
      <c r="G25" s="1"/>
      <c r="H25" s="20"/>
      <c r="I25" s="3" t="s">
        <v>59</v>
      </c>
      <c r="J25" s="22">
        <v>693</v>
      </c>
      <c r="K25" s="51">
        <v>573</v>
      </c>
      <c r="L25" s="51">
        <v>545</v>
      </c>
      <c r="M25" s="17">
        <f t="shared" si="2"/>
        <v>1118</v>
      </c>
    </row>
    <row r="26" spans="1:13" x14ac:dyDescent="0.15">
      <c r="A26" s="5"/>
      <c r="B26" s="3" t="s">
        <v>40</v>
      </c>
      <c r="C26" s="22">
        <v>344</v>
      </c>
      <c r="D26" s="51">
        <v>364</v>
      </c>
      <c r="E26" s="51">
        <v>332</v>
      </c>
      <c r="F26" s="17">
        <f t="shared" si="0"/>
        <v>696</v>
      </c>
      <c r="G26" s="1"/>
      <c r="H26" s="20"/>
      <c r="I26" s="3" t="s">
        <v>60</v>
      </c>
      <c r="J26" s="22">
        <v>685</v>
      </c>
      <c r="K26" s="51">
        <v>620</v>
      </c>
      <c r="L26" s="51">
        <v>542</v>
      </c>
      <c r="M26" s="17">
        <f t="shared" si="2"/>
        <v>1162</v>
      </c>
    </row>
    <row r="27" spans="1:13" ht="14.25" thickBot="1" x14ac:dyDescent="0.2">
      <c r="A27" s="23"/>
      <c r="B27" s="32" t="s">
        <v>21</v>
      </c>
      <c r="C27" s="22">
        <v>687</v>
      </c>
      <c r="D27" s="51">
        <v>805</v>
      </c>
      <c r="E27" s="51">
        <v>773</v>
      </c>
      <c r="F27" s="33">
        <f t="shared" si="0"/>
        <v>1578</v>
      </c>
      <c r="G27" s="1"/>
      <c r="H27" s="20"/>
      <c r="I27" s="3" t="s">
        <v>85</v>
      </c>
      <c r="J27" s="22">
        <v>318</v>
      </c>
      <c r="K27" s="51">
        <v>383</v>
      </c>
      <c r="L27" s="51">
        <v>338</v>
      </c>
      <c r="M27" s="17">
        <f t="shared" si="2"/>
        <v>721</v>
      </c>
    </row>
    <row r="28" spans="1:13" x14ac:dyDescent="0.15">
      <c r="A28" s="23"/>
      <c r="B28" s="37" t="s">
        <v>67</v>
      </c>
      <c r="C28" s="38">
        <v>609</v>
      </c>
      <c r="D28" s="55">
        <v>659</v>
      </c>
      <c r="E28" s="55">
        <v>648</v>
      </c>
      <c r="F28" s="39">
        <f t="shared" si="0"/>
        <v>1307</v>
      </c>
      <c r="G28" s="1"/>
      <c r="H28" s="20"/>
      <c r="I28" s="3" t="s">
        <v>86</v>
      </c>
      <c r="J28" s="22">
        <v>305</v>
      </c>
      <c r="K28" s="51">
        <v>468</v>
      </c>
      <c r="L28" s="51">
        <v>479</v>
      </c>
      <c r="M28" s="17">
        <f>K28+L28</f>
        <v>947</v>
      </c>
    </row>
    <row r="29" spans="1:13" x14ac:dyDescent="0.15">
      <c r="A29" s="23"/>
      <c r="B29" s="40" t="s">
        <v>68</v>
      </c>
      <c r="C29" s="22">
        <v>643</v>
      </c>
      <c r="D29" s="51">
        <v>639</v>
      </c>
      <c r="E29" s="51">
        <v>615</v>
      </c>
      <c r="F29" s="41">
        <f t="shared" si="0"/>
        <v>1254</v>
      </c>
      <c r="G29" s="1"/>
      <c r="H29" s="20"/>
      <c r="I29" s="3" t="s">
        <v>87</v>
      </c>
      <c r="J29" s="22">
        <v>139</v>
      </c>
      <c r="K29" s="51">
        <v>234</v>
      </c>
      <c r="L29" s="51">
        <v>241</v>
      </c>
      <c r="M29" s="17">
        <f>K29+L29</f>
        <v>475</v>
      </c>
    </row>
    <row r="30" spans="1:13" ht="14.25" thickBot="1" x14ac:dyDescent="0.2">
      <c r="A30" s="31"/>
      <c r="B30" s="42" t="s">
        <v>69</v>
      </c>
      <c r="C30" s="43">
        <v>850</v>
      </c>
      <c r="D30" s="56">
        <v>761</v>
      </c>
      <c r="E30" s="56">
        <v>775</v>
      </c>
      <c r="F30" s="44">
        <f>D30+E30</f>
        <v>1536</v>
      </c>
      <c r="G30" s="1"/>
      <c r="H30" s="20"/>
      <c r="I30" s="3" t="s">
        <v>88</v>
      </c>
      <c r="J30" s="22">
        <v>64</v>
      </c>
      <c r="K30" s="51">
        <v>112</v>
      </c>
      <c r="L30" s="51">
        <v>115</v>
      </c>
      <c r="M30" s="17">
        <f>K30+L30</f>
        <v>227</v>
      </c>
    </row>
    <row r="31" spans="1:13" x14ac:dyDescent="0.15">
      <c r="A31" s="23"/>
      <c r="B31" s="34" t="s">
        <v>10</v>
      </c>
      <c r="C31" s="35">
        <v>563</v>
      </c>
      <c r="D31" s="54">
        <v>517</v>
      </c>
      <c r="E31" s="54">
        <v>518</v>
      </c>
      <c r="F31" s="36">
        <f t="shared" ref="F31:F42" si="3">D31+E31</f>
        <v>1035</v>
      </c>
      <c r="G31" s="1"/>
      <c r="H31" s="66"/>
      <c r="I31" s="64" t="s">
        <v>101</v>
      </c>
      <c r="J31" s="22">
        <v>137</v>
      </c>
      <c r="K31" s="51">
        <v>151</v>
      </c>
      <c r="L31" s="51">
        <v>171</v>
      </c>
      <c r="M31" s="17">
        <f t="shared" ref="M31:M35" si="4">K31+L31</f>
        <v>322</v>
      </c>
    </row>
    <row r="32" spans="1:13" x14ac:dyDescent="0.15">
      <c r="A32" s="5"/>
      <c r="B32" s="3" t="s">
        <v>11</v>
      </c>
      <c r="C32" s="22">
        <v>323</v>
      </c>
      <c r="D32" s="51">
        <v>334</v>
      </c>
      <c r="E32" s="51">
        <v>321</v>
      </c>
      <c r="F32" s="17">
        <f t="shared" si="3"/>
        <v>655</v>
      </c>
      <c r="G32" s="1"/>
      <c r="H32" s="67"/>
      <c r="I32" s="64" t="s">
        <v>102</v>
      </c>
      <c r="J32" s="22">
        <v>344</v>
      </c>
      <c r="K32" s="51">
        <v>352</v>
      </c>
      <c r="L32" s="51">
        <v>378</v>
      </c>
      <c r="M32" s="17">
        <f t="shared" si="4"/>
        <v>730</v>
      </c>
    </row>
    <row r="33" spans="1:13" x14ac:dyDescent="0.15">
      <c r="A33" s="5"/>
      <c r="B33" s="3" t="s">
        <v>12</v>
      </c>
      <c r="C33" s="22">
        <v>664</v>
      </c>
      <c r="D33" s="51">
        <v>666</v>
      </c>
      <c r="E33" s="51">
        <v>561</v>
      </c>
      <c r="F33" s="17">
        <f t="shared" si="3"/>
        <v>1227</v>
      </c>
      <c r="G33" s="1"/>
      <c r="H33" s="67"/>
      <c r="I33" s="64" t="s">
        <v>103</v>
      </c>
      <c r="J33" s="22">
        <v>390</v>
      </c>
      <c r="K33" s="51">
        <v>444</v>
      </c>
      <c r="L33" s="51">
        <v>466</v>
      </c>
      <c r="M33" s="17">
        <f t="shared" si="4"/>
        <v>910</v>
      </c>
    </row>
    <row r="34" spans="1:13" x14ac:dyDescent="0.15">
      <c r="A34" s="5"/>
      <c r="B34" s="3" t="s">
        <v>13</v>
      </c>
      <c r="C34" s="22">
        <v>1022</v>
      </c>
      <c r="D34" s="51">
        <v>972</v>
      </c>
      <c r="E34" s="51">
        <v>1039</v>
      </c>
      <c r="F34" s="17">
        <f t="shared" si="3"/>
        <v>2011</v>
      </c>
      <c r="G34" s="1"/>
      <c r="H34" s="67"/>
      <c r="I34" s="64" t="s">
        <v>104</v>
      </c>
      <c r="J34" s="22">
        <v>138</v>
      </c>
      <c r="K34" s="51">
        <v>163</v>
      </c>
      <c r="L34" s="51">
        <v>142</v>
      </c>
      <c r="M34" s="17">
        <f t="shared" si="4"/>
        <v>305</v>
      </c>
    </row>
    <row r="35" spans="1:13" x14ac:dyDescent="0.15">
      <c r="A35" s="5"/>
      <c r="B35" s="3" t="s">
        <v>14</v>
      </c>
      <c r="C35" s="22">
        <v>510</v>
      </c>
      <c r="D35" s="51">
        <v>486</v>
      </c>
      <c r="E35" s="51">
        <v>465</v>
      </c>
      <c r="F35" s="17">
        <f t="shared" si="3"/>
        <v>951</v>
      </c>
      <c r="G35" s="1"/>
      <c r="H35" s="67"/>
      <c r="I35" s="64" t="s">
        <v>105</v>
      </c>
      <c r="J35" s="22">
        <v>222</v>
      </c>
      <c r="K35" s="51">
        <v>274</v>
      </c>
      <c r="L35" s="51">
        <v>268</v>
      </c>
      <c r="M35" s="17">
        <f t="shared" si="4"/>
        <v>542</v>
      </c>
    </row>
    <row r="36" spans="1:13" x14ac:dyDescent="0.15">
      <c r="A36" s="5"/>
      <c r="B36" s="3" t="s">
        <v>15</v>
      </c>
      <c r="C36" s="22">
        <v>634</v>
      </c>
      <c r="D36" s="51">
        <v>638</v>
      </c>
      <c r="E36" s="51">
        <v>548</v>
      </c>
      <c r="F36" s="17">
        <f t="shared" si="3"/>
        <v>1186</v>
      </c>
      <c r="G36" s="1"/>
      <c r="H36" s="67"/>
      <c r="I36" s="64" t="s">
        <v>106</v>
      </c>
      <c r="J36" s="22">
        <v>179</v>
      </c>
      <c r="K36" s="51">
        <v>254</v>
      </c>
      <c r="L36" s="51">
        <v>224</v>
      </c>
      <c r="M36" s="17">
        <f>K36+L36</f>
        <v>478</v>
      </c>
    </row>
    <row r="37" spans="1:13" x14ac:dyDescent="0.15">
      <c r="A37" s="5"/>
      <c r="B37" s="3" t="s">
        <v>81</v>
      </c>
      <c r="C37" s="22">
        <v>402</v>
      </c>
      <c r="D37" s="51">
        <v>381</v>
      </c>
      <c r="E37" s="51">
        <v>389</v>
      </c>
      <c r="F37" s="17">
        <f t="shared" si="3"/>
        <v>770</v>
      </c>
      <c r="G37" s="1"/>
      <c r="H37" s="67"/>
      <c r="I37" s="64" t="s">
        <v>107</v>
      </c>
      <c r="J37" s="22">
        <v>190</v>
      </c>
      <c r="K37" s="51">
        <v>252</v>
      </c>
      <c r="L37" s="51">
        <v>251</v>
      </c>
      <c r="M37" s="17">
        <f t="shared" ref="M37" si="5">K37+L37</f>
        <v>503</v>
      </c>
    </row>
    <row r="38" spans="1:13" x14ac:dyDescent="0.15">
      <c r="A38" s="5"/>
      <c r="B38" s="3" t="s">
        <v>18</v>
      </c>
      <c r="C38" s="22">
        <v>223</v>
      </c>
      <c r="D38" s="51">
        <v>240</v>
      </c>
      <c r="E38" s="51">
        <v>235</v>
      </c>
      <c r="F38" s="17">
        <f t="shared" si="3"/>
        <v>475</v>
      </c>
      <c r="G38" s="1"/>
      <c r="H38" s="20"/>
      <c r="I38" s="15" t="s">
        <v>41</v>
      </c>
      <c r="J38" s="18">
        <f>SUM(J16:J37)</f>
        <v>6551</v>
      </c>
      <c r="K38" s="18">
        <f>SUM(K16:K37)</f>
        <v>7471</v>
      </c>
      <c r="L38" s="18">
        <f>SUM(L16:L37)</f>
        <v>7194</v>
      </c>
      <c r="M38" s="18">
        <f>SUM(M16:M37)</f>
        <v>14665</v>
      </c>
    </row>
    <row r="39" spans="1:13" x14ac:dyDescent="0.15">
      <c r="A39" s="5"/>
      <c r="B39" s="3" t="s">
        <v>90</v>
      </c>
      <c r="C39" s="22">
        <v>0</v>
      </c>
      <c r="D39" s="51">
        <v>0</v>
      </c>
      <c r="E39" s="51">
        <v>0</v>
      </c>
      <c r="F39" s="17">
        <f t="shared" si="3"/>
        <v>0</v>
      </c>
      <c r="G39" s="1"/>
      <c r="H39" s="8" t="s">
        <v>61</v>
      </c>
      <c r="I39" s="9"/>
      <c r="J39" s="9"/>
      <c r="K39" s="9"/>
      <c r="L39" s="9"/>
      <c r="M39" s="12"/>
    </row>
    <row r="40" spans="1:13" x14ac:dyDescent="0.15">
      <c r="A40" s="5"/>
      <c r="B40" s="3" t="s">
        <v>91</v>
      </c>
      <c r="C40" s="22">
        <v>262</v>
      </c>
      <c r="D40" s="51">
        <v>338</v>
      </c>
      <c r="E40" s="51">
        <v>309</v>
      </c>
      <c r="F40" s="17">
        <f t="shared" si="3"/>
        <v>647</v>
      </c>
      <c r="G40" s="1"/>
      <c r="H40" s="4"/>
      <c r="I40" s="3" t="s">
        <v>62</v>
      </c>
      <c r="J40" s="52">
        <v>495</v>
      </c>
      <c r="K40" s="51">
        <v>494</v>
      </c>
      <c r="L40" s="51">
        <v>557</v>
      </c>
      <c r="M40" s="17">
        <f>K40+L40</f>
        <v>1051</v>
      </c>
    </row>
    <row r="41" spans="1:13" x14ac:dyDescent="0.15">
      <c r="A41" s="5"/>
      <c r="B41" s="3" t="s">
        <v>92</v>
      </c>
      <c r="C41" s="22">
        <v>275</v>
      </c>
      <c r="D41" s="51">
        <v>348</v>
      </c>
      <c r="E41" s="51">
        <v>299</v>
      </c>
      <c r="F41" s="17">
        <f t="shared" si="3"/>
        <v>647</v>
      </c>
      <c r="G41" s="1"/>
      <c r="H41" s="5"/>
      <c r="I41" s="3" t="s">
        <v>63</v>
      </c>
      <c r="J41" s="52">
        <v>372</v>
      </c>
      <c r="K41" s="51">
        <v>379</v>
      </c>
      <c r="L41" s="51">
        <v>389</v>
      </c>
      <c r="M41" s="17">
        <f>K41+L41</f>
        <v>768</v>
      </c>
    </row>
    <row r="42" spans="1:13" x14ac:dyDescent="0.15">
      <c r="A42" s="5"/>
      <c r="B42" s="3" t="s">
        <v>93</v>
      </c>
      <c r="C42" s="22">
        <v>200</v>
      </c>
      <c r="D42" s="51">
        <v>269</v>
      </c>
      <c r="E42" s="51">
        <v>288</v>
      </c>
      <c r="F42" s="17">
        <f t="shared" si="3"/>
        <v>557</v>
      </c>
      <c r="G42" s="1"/>
      <c r="H42" s="5"/>
      <c r="I42" s="3" t="s">
        <v>64</v>
      </c>
      <c r="J42" s="52">
        <v>424</v>
      </c>
      <c r="K42" s="51">
        <v>443</v>
      </c>
      <c r="L42" s="51">
        <v>473</v>
      </c>
      <c r="M42" s="17">
        <f>K42+L42</f>
        <v>916</v>
      </c>
    </row>
    <row r="43" spans="1:13" x14ac:dyDescent="0.15">
      <c r="A43" s="5"/>
      <c r="B43" s="15" t="s">
        <v>41</v>
      </c>
      <c r="C43" s="18">
        <f>SUM(C7:C42)</f>
        <v>18751</v>
      </c>
      <c r="D43" s="18">
        <f>SUM(D7:D42)</f>
        <v>18913</v>
      </c>
      <c r="E43" s="18">
        <f>SUM(E7:E42)</f>
        <v>18837</v>
      </c>
      <c r="F43" s="18">
        <f>SUM(F7:F42)</f>
        <v>37750</v>
      </c>
      <c r="G43" s="1"/>
      <c r="H43" s="5"/>
      <c r="I43" s="3" t="s">
        <v>65</v>
      </c>
      <c r="J43" s="52">
        <v>773</v>
      </c>
      <c r="K43" s="51">
        <v>794</v>
      </c>
      <c r="L43" s="51">
        <v>825</v>
      </c>
      <c r="M43" s="17">
        <f>K43+L43</f>
        <v>1619</v>
      </c>
    </row>
    <row r="44" spans="1:13" x14ac:dyDescent="0.15">
      <c r="A44" s="8" t="s">
        <v>84</v>
      </c>
      <c r="B44" s="10"/>
      <c r="C44" s="10"/>
      <c r="D44" s="10"/>
      <c r="E44" s="10"/>
      <c r="F44" s="11"/>
      <c r="G44" s="1"/>
      <c r="H44" s="6"/>
      <c r="I44" s="15" t="s">
        <v>41</v>
      </c>
      <c r="J44" s="18">
        <f>SUM(J40:J43)</f>
        <v>2064</v>
      </c>
      <c r="K44" s="18">
        <f>SUM(K40:K43)</f>
        <v>2110</v>
      </c>
      <c r="L44" s="18">
        <f>SUM(L40:L43)</f>
        <v>2244</v>
      </c>
      <c r="M44" s="18">
        <f>SUM(M40:M43)</f>
        <v>4354</v>
      </c>
    </row>
    <row r="45" spans="1:13" x14ac:dyDescent="0.15">
      <c r="A45" s="24"/>
      <c r="B45" s="3" t="s">
        <v>19</v>
      </c>
      <c r="C45" s="22">
        <v>2036</v>
      </c>
      <c r="D45" s="51">
        <v>2123</v>
      </c>
      <c r="E45" s="51">
        <v>2123</v>
      </c>
      <c r="F45" s="17">
        <f>D45+E45</f>
        <v>4246</v>
      </c>
      <c r="G45" s="1"/>
      <c r="H45" s="8" t="s">
        <v>66</v>
      </c>
      <c r="I45" s="9"/>
      <c r="J45" s="9"/>
      <c r="K45" s="9"/>
      <c r="L45" s="9"/>
      <c r="M45" s="12"/>
    </row>
    <row r="46" spans="1:13" x14ac:dyDescent="0.15">
      <c r="A46" s="5"/>
      <c r="B46" s="3" t="s">
        <v>20</v>
      </c>
      <c r="C46" s="22">
        <v>670</v>
      </c>
      <c r="D46" s="51">
        <v>745</v>
      </c>
      <c r="E46" s="51">
        <v>754</v>
      </c>
      <c r="F46" s="17">
        <f>D46+E46</f>
        <v>1499</v>
      </c>
      <c r="G46" s="1"/>
      <c r="H46" s="5"/>
      <c r="I46" s="3" t="s">
        <v>70</v>
      </c>
      <c r="J46" s="22">
        <v>851</v>
      </c>
      <c r="K46" s="51">
        <v>1016</v>
      </c>
      <c r="L46" s="51">
        <v>1013</v>
      </c>
      <c r="M46" s="17">
        <f t="shared" ref="M46:M55" si="6">K46+L46</f>
        <v>2029</v>
      </c>
    </row>
    <row r="47" spans="1:13" x14ac:dyDescent="0.15">
      <c r="A47" s="5"/>
      <c r="B47" s="3" t="s">
        <v>83</v>
      </c>
      <c r="C47" s="22">
        <v>656</v>
      </c>
      <c r="D47" s="51">
        <v>703</v>
      </c>
      <c r="E47" s="51">
        <v>664</v>
      </c>
      <c r="F47" s="17">
        <f>D47+E47</f>
        <v>1367</v>
      </c>
      <c r="G47" s="1"/>
      <c r="H47" s="5"/>
      <c r="I47" s="3" t="s">
        <v>71</v>
      </c>
      <c r="J47" s="22">
        <v>265</v>
      </c>
      <c r="K47" s="51">
        <v>315</v>
      </c>
      <c r="L47" s="51">
        <v>323</v>
      </c>
      <c r="M47" s="17">
        <f t="shared" si="6"/>
        <v>638</v>
      </c>
    </row>
    <row r="48" spans="1:13" x14ac:dyDescent="0.15">
      <c r="A48" s="5"/>
      <c r="B48" s="3" t="s">
        <v>82</v>
      </c>
      <c r="C48" s="22">
        <v>728</v>
      </c>
      <c r="D48" s="51">
        <v>778</v>
      </c>
      <c r="E48" s="51">
        <v>781</v>
      </c>
      <c r="F48" s="17">
        <f>D48+E48</f>
        <v>1559</v>
      </c>
      <c r="G48" s="1"/>
      <c r="H48" s="5"/>
      <c r="I48" s="3" t="s">
        <v>73</v>
      </c>
      <c r="J48" s="22">
        <v>47</v>
      </c>
      <c r="K48" s="51">
        <v>63</v>
      </c>
      <c r="L48" s="51">
        <v>59</v>
      </c>
      <c r="M48" s="17">
        <f t="shared" si="6"/>
        <v>122</v>
      </c>
    </row>
    <row r="49" spans="1:13" x14ac:dyDescent="0.15">
      <c r="A49" s="5"/>
      <c r="B49" s="15" t="s">
        <v>41</v>
      </c>
      <c r="C49" s="18">
        <f>SUM(C45:C48)</f>
        <v>4090</v>
      </c>
      <c r="D49" s="18">
        <f>SUM(D45:D48)</f>
        <v>4349</v>
      </c>
      <c r="E49" s="18">
        <f>SUM(E45:E48)</f>
        <v>4322</v>
      </c>
      <c r="F49" s="18">
        <f>SUM(F45:F48)</f>
        <v>8671</v>
      </c>
      <c r="G49" s="1"/>
      <c r="H49" s="5"/>
      <c r="I49" s="3" t="s">
        <v>72</v>
      </c>
      <c r="J49" s="22">
        <v>60</v>
      </c>
      <c r="K49" s="51">
        <v>65</v>
      </c>
      <c r="L49" s="51">
        <v>57</v>
      </c>
      <c r="M49" s="17">
        <f t="shared" si="6"/>
        <v>122</v>
      </c>
    </row>
    <row r="50" spans="1:13" x14ac:dyDescent="0.15">
      <c r="A50" s="8" t="s">
        <v>25</v>
      </c>
      <c r="B50" s="10"/>
      <c r="C50" s="53"/>
      <c r="D50" s="53"/>
      <c r="E50" s="53"/>
      <c r="F50" s="11"/>
      <c r="G50" s="1"/>
      <c r="H50" s="5"/>
      <c r="I50" s="3" t="s">
        <v>74</v>
      </c>
      <c r="J50" s="22">
        <v>196</v>
      </c>
      <c r="K50" s="51">
        <v>207</v>
      </c>
      <c r="L50" s="51">
        <v>224</v>
      </c>
      <c r="M50" s="17">
        <f t="shared" si="6"/>
        <v>431</v>
      </c>
    </row>
    <row r="51" spans="1:13" x14ac:dyDescent="0.15">
      <c r="A51" s="25"/>
      <c r="B51" s="3" t="s">
        <v>22</v>
      </c>
      <c r="C51" s="22">
        <v>1193</v>
      </c>
      <c r="D51" s="51">
        <v>1187</v>
      </c>
      <c r="E51" s="51">
        <v>1191</v>
      </c>
      <c r="F51" s="17">
        <f>D51+E51</f>
        <v>2378</v>
      </c>
      <c r="G51" s="1"/>
      <c r="H51" s="5"/>
      <c r="I51" s="3" t="s">
        <v>75</v>
      </c>
      <c r="J51" s="22">
        <v>378</v>
      </c>
      <c r="K51" s="51">
        <v>433</v>
      </c>
      <c r="L51" s="51">
        <v>458</v>
      </c>
      <c r="M51" s="17">
        <f t="shared" si="6"/>
        <v>891</v>
      </c>
    </row>
    <row r="52" spans="1:13" x14ac:dyDescent="0.15">
      <c r="A52" s="5"/>
      <c r="B52" s="3" t="s">
        <v>23</v>
      </c>
      <c r="C52" s="22">
        <v>292</v>
      </c>
      <c r="D52" s="51">
        <v>317</v>
      </c>
      <c r="E52" s="51">
        <v>313</v>
      </c>
      <c r="F52" s="17">
        <f>D52+E52</f>
        <v>630</v>
      </c>
      <c r="G52" s="1"/>
      <c r="H52" s="5"/>
      <c r="I52" s="3" t="s">
        <v>76</v>
      </c>
      <c r="J52" s="22">
        <v>552</v>
      </c>
      <c r="K52" s="51">
        <v>646</v>
      </c>
      <c r="L52" s="51">
        <v>661</v>
      </c>
      <c r="M52" s="17">
        <f t="shared" si="6"/>
        <v>1307</v>
      </c>
    </row>
    <row r="53" spans="1:13" x14ac:dyDescent="0.15">
      <c r="A53" s="21"/>
      <c r="B53" s="15" t="s">
        <v>41</v>
      </c>
      <c r="C53" s="18">
        <f>SUM(C51:C52)</f>
        <v>1485</v>
      </c>
      <c r="D53" s="18">
        <f>SUM(D51:D52)</f>
        <v>1504</v>
      </c>
      <c r="E53" s="18">
        <f>SUM(E51:E52)</f>
        <v>1504</v>
      </c>
      <c r="F53" s="18">
        <f>SUM(F51:F52)</f>
        <v>3008</v>
      </c>
      <c r="G53" s="1"/>
      <c r="H53" s="5"/>
      <c r="I53" s="3" t="s">
        <v>77</v>
      </c>
      <c r="J53" s="22">
        <v>439</v>
      </c>
      <c r="K53" s="51">
        <v>436</v>
      </c>
      <c r="L53" s="51">
        <v>464</v>
      </c>
      <c r="M53" s="17">
        <f t="shared" si="6"/>
        <v>900</v>
      </c>
    </row>
    <row r="54" spans="1:13" x14ac:dyDescent="0.15">
      <c r="G54" s="1"/>
      <c r="H54" s="5"/>
      <c r="I54" s="3" t="s">
        <v>78</v>
      </c>
      <c r="J54" s="22">
        <v>652</v>
      </c>
      <c r="K54" s="51">
        <v>689</v>
      </c>
      <c r="L54" s="51">
        <v>663</v>
      </c>
      <c r="M54" s="17">
        <f t="shared" si="6"/>
        <v>1352</v>
      </c>
    </row>
    <row r="55" spans="1:13" ht="14.25" customHeight="1" x14ac:dyDescent="0.15">
      <c r="B55" s="87" t="s">
        <v>108</v>
      </c>
      <c r="C55" s="87"/>
      <c r="D55" s="87"/>
      <c r="E55" s="87"/>
      <c r="F55" s="87"/>
      <c r="G55" s="73"/>
      <c r="H55" s="5"/>
      <c r="I55" s="3" t="s">
        <v>80</v>
      </c>
      <c r="J55" s="22">
        <v>688</v>
      </c>
      <c r="K55" s="51">
        <v>841</v>
      </c>
      <c r="L55" s="51">
        <v>881</v>
      </c>
      <c r="M55" s="17">
        <f t="shared" si="6"/>
        <v>1722</v>
      </c>
    </row>
    <row r="56" spans="1:13" ht="14.25" customHeight="1" x14ac:dyDescent="0.15">
      <c r="B56" s="87"/>
      <c r="C56" s="87"/>
      <c r="D56" s="87"/>
      <c r="E56" s="87"/>
      <c r="F56" s="87"/>
      <c r="G56" s="73"/>
      <c r="H56" s="6"/>
      <c r="I56" s="15" t="s">
        <v>41</v>
      </c>
      <c r="J56" s="18">
        <f>SUM(J46:J55)</f>
        <v>4128</v>
      </c>
      <c r="K56" s="18">
        <f>SUM(K46:K55)</f>
        <v>4711</v>
      </c>
      <c r="L56" s="18">
        <f>SUM(L46:L55)</f>
        <v>4803</v>
      </c>
      <c r="M56" s="18">
        <f>SUM(M46:M55)</f>
        <v>9514</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41040</v>
      </c>
      <c r="K60" s="19">
        <f>D43+D49+D53+K14+K38+K44+K56</f>
        <v>43535</v>
      </c>
      <c r="L60" s="19">
        <f>E43+E49+E53+L14+L38+L44+L56</f>
        <v>43483</v>
      </c>
      <c r="M60" s="19">
        <f>F43+F49+F53+M14+M38+M44+M56</f>
        <v>87018</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74" t="str">
        <f>K2</f>
        <v>令和7</v>
      </c>
      <c r="L65" s="74" t="str">
        <f>L2</f>
        <v>年4月1日現在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v>8</v>
      </c>
      <c r="D70" s="51">
        <v>8</v>
      </c>
      <c r="E70" s="51">
        <v>1</v>
      </c>
      <c r="F70" s="7">
        <f t="shared" ref="F70:F105" si="7">D70+E70</f>
        <v>9</v>
      </c>
      <c r="G70" s="1"/>
      <c r="H70" s="4"/>
      <c r="I70" s="3" t="s">
        <v>43</v>
      </c>
      <c r="J70" s="52">
        <v>35</v>
      </c>
      <c r="K70" s="51">
        <v>32</v>
      </c>
      <c r="L70" s="51">
        <v>5</v>
      </c>
      <c r="M70" s="7">
        <f t="shared" ref="M70:M75" si="8">K70+L70</f>
        <v>37</v>
      </c>
    </row>
    <row r="71" spans="1:13" x14ac:dyDescent="0.15">
      <c r="A71" s="5"/>
      <c r="B71" s="3" t="s">
        <v>31</v>
      </c>
      <c r="C71" s="52">
        <v>78</v>
      </c>
      <c r="D71" s="51">
        <v>54</v>
      </c>
      <c r="E71" s="51">
        <v>48</v>
      </c>
      <c r="F71" s="7">
        <f t="shared" si="7"/>
        <v>102</v>
      </c>
      <c r="G71" s="1"/>
      <c r="H71" s="20"/>
      <c r="I71" s="3" t="s">
        <v>44</v>
      </c>
      <c r="J71" s="52">
        <v>97</v>
      </c>
      <c r="K71" s="51">
        <v>85</v>
      </c>
      <c r="L71" s="51">
        <v>49</v>
      </c>
      <c r="M71" s="7">
        <f t="shared" si="8"/>
        <v>134</v>
      </c>
    </row>
    <row r="72" spans="1:13" x14ac:dyDescent="0.15">
      <c r="A72" s="5"/>
      <c r="B72" s="3" t="s">
        <v>1</v>
      </c>
      <c r="C72" s="52">
        <v>41</v>
      </c>
      <c r="D72" s="51">
        <v>24</v>
      </c>
      <c r="E72" s="51">
        <v>26</v>
      </c>
      <c r="F72" s="7">
        <f t="shared" si="7"/>
        <v>50</v>
      </c>
      <c r="G72" s="1"/>
      <c r="H72" s="20"/>
      <c r="I72" s="3" t="s">
        <v>45</v>
      </c>
      <c r="J72" s="52">
        <v>2</v>
      </c>
      <c r="K72" s="51">
        <v>2</v>
      </c>
      <c r="L72" s="51">
        <v>0</v>
      </c>
      <c r="M72" s="7">
        <f t="shared" si="8"/>
        <v>2</v>
      </c>
    </row>
    <row r="73" spans="1:13" x14ac:dyDescent="0.15">
      <c r="A73" s="5"/>
      <c r="B73" s="3" t="s">
        <v>32</v>
      </c>
      <c r="C73" s="52">
        <v>87</v>
      </c>
      <c r="D73" s="51">
        <v>59</v>
      </c>
      <c r="E73" s="51">
        <v>42</v>
      </c>
      <c r="F73" s="7">
        <f t="shared" si="7"/>
        <v>101</v>
      </c>
      <c r="G73" s="1"/>
      <c r="H73" s="20"/>
      <c r="I73" s="3" t="s">
        <v>46</v>
      </c>
      <c r="J73" s="52">
        <v>11</v>
      </c>
      <c r="K73" s="51">
        <v>6</v>
      </c>
      <c r="L73" s="51">
        <v>5</v>
      </c>
      <c r="M73" s="7">
        <f t="shared" si="8"/>
        <v>11</v>
      </c>
    </row>
    <row r="74" spans="1:13" x14ac:dyDescent="0.15">
      <c r="A74" s="5"/>
      <c r="B74" s="3" t="s">
        <v>2</v>
      </c>
      <c r="C74" s="52">
        <v>74</v>
      </c>
      <c r="D74" s="51">
        <v>40</v>
      </c>
      <c r="E74" s="51">
        <v>42</v>
      </c>
      <c r="F74" s="7">
        <f t="shared" si="7"/>
        <v>82</v>
      </c>
      <c r="G74" s="1"/>
      <c r="H74" s="20"/>
      <c r="I74" s="3" t="s">
        <v>47</v>
      </c>
      <c r="J74" s="52">
        <v>133</v>
      </c>
      <c r="K74" s="51">
        <v>67</v>
      </c>
      <c r="L74" s="51">
        <v>69</v>
      </c>
      <c r="M74" s="7">
        <f t="shared" si="8"/>
        <v>136</v>
      </c>
    </row>
    <row r="75" spans="1:13" x14ac:dyDescent="0.15">
      <c r="A75" s="5"/>
      <c r="B75" s="3" t="s">
        <v>33</v>
      </c>
      <c r="C75" s="52">
        <v>115</v>
      </c>
      <c r="D75" s="51">
        <v>56</v>
      </c>
      <c r="E75" s="51">
        <v>86</v>
      </c>
      <c r="F75" s="7">
        <f t="shared" si="7"/>
        <v>142</v>
      </c>
      <c r="G75" s="1"/>
      <c r="H75" s="20"/>
      <c r="I75" s="3" t="s">
        <v>48</v>
      </c>
      <c r="J75" s="52">
        <v>13</v>
      </c>
      <c r="K75" s="51">
        <v>14</v>
      </c>
      <c r="L75" s="51">
        <v>4</v>
      </c>
      <c r="M75" s="7">
        <f t="shared" si="8"/>
        <v>18</v>
      </c>
    </row>
    <row r="76" spans="1:13" x14ac:dyDescent="0.15">
      <c r="A76" s="5"/>
      <c r="B76" s="3" t="s">
        <v>34</v>
      </c>
      <c r="C76" s="52">
        <v>33</v>
      </c>
      <c r="D76" s="51">
        <v>13</v>
      </c>
      <c r="E76" s="51">
        <v>23</v>
      </c>
      <c r="F76" s="7">
        <f t="shared" si="7"/>
        <v>36</v>
      </c>
      <c r="G76" s="1"/>
      <c r="H76" s="21"/>
      <c r="I76" s="3" t="s">
        <v>89</v>
      </c>
      <c r="J76" s="52">
        <v>0</v>
      </c>
      <c r="K76" s="51">
        <v>0</v>
      </c>
      <c r="L76" s="51">
        <v>0</v>
      </c>
      <c r="M76" s="7">
        <f>K76+L76</f>
        <v>0</v>
      </c>
    </row>
    <row r="77" spans="1:13" x14ac:dyDescent="0.15">
      <c r="A77" s="5"/>
      <c r="B77" s="3" t="s">
        <v>3</v>
      </c>
      <c r="C77" s="52">
        <v>66</v>
      </c>
      <c r="D77" s="51">
        <v>47</v>
      </c>
      <c r="E77" s="51">
        <v>27</v>
      </c>
      <c r="F77" s="7">
        <f t="shared" si="7"/>
        <v>74</v>
      </c>
      <c r="G77" s="1"/>
      <c r="H77" s="21"/>
      <c r="I77" s="15" t="s">
        <v>41</v>
      </c>
      <c r="J77" s="18">
        <f>SUM(J70:J76)</f>
        <v>291</v>
      </c>
      <c r="K77" s="18">
        <f>SUM(K70:K76)</f>
        <v>206</v>
      </c>
      <c r="L77" s="18">
        <f>SUM(L70:L76)</f>
        <v>132</v>
      </c>
      <c r="M77" s="16">
        <f>SUM(M70:M76)</f>
        <v>338</v>
      </c>
    </row>
    <row r="78" spans="1:13" x14ac:dyDescent="0.15">
      <c r="A78" s="5"/>
      <c r="B78" s="3" t="s">
        <v>4</v>
      </c>
      <c r="C78" s="52">
        <v>44</v>
      </c>
      <c r="D78" s="51">
        <v>32</v>
      </c>
      <c r="E78" s="51">
        <v>32</v>
      </c>
      <c r="F78" s="7">
        <f t="shared" si="7"/>
        <v>64</v>
      </c>
      <c r="G78" s="1"/>
      <c r="H78" s="8" t="s">
        <v>49</v>
      </c>
      <c r="I78" s="9"/>
      <c r="J78" s="30"/>
      <c r="K78" s="30"/>
      <c r="L78" s="30"/>
      <c r="M78" s="12"/>
    </row>
    <row r="79" spans="1:13" x14ac:dyDescent="0.15">
      <c r="A79" s="5"/>
      <c r="B79" s="3" t="s">
        <v>35</v>
      </c>
      <c r="C79" s="52">
        <v>61</v>
      </c>
      <c r="D79" s="51">
        <v>32</v>
      </c>
      <c r="E79" s="51">
        <v>53</v>
      </c>
      <c r="F79" s="7">
        <f t="shared" si="7"/>
        <v>85</v>
      </c>
      <c r="G79" s="1"/>
      <c r="H79" s="4"/>
      <c r="I79" s="3" t="s">
        <v>50</v>
      </c>
      <c r="J79" s="52">
        <v>4</v>
      </c>
      <c r="K79" s="51">
        <v>3</v>
      </c>
      <c r="L79" s="51">
        <v>1</v>
      </c>
      <c r="M79" s="7">
        <f t="shared" ref="M79:M90" si="9">K79+L79</f>
        <v>4</v>
      </c>
    </row>
    <row r="80" spans="1:13" x14ac:dyDescent="0.15">
      <c r="A80" s="5"/>
      <c r="B80" s="3" t="s">
        <v>36</v>
      </c>
      <c r="C80" s="52">
        <v>42</v>
      </c>
      <c r="D80" s="51">
        <v>32</v>
      </c>
      <c r="E80" s="51">
        <v>28</v>
      </c>
      <c r="F80" s="7">
        <f>D80+E80</f>
        <v>60</v>
      </c>
      <c r="G80" s="1"/>
      <c r="H80" s="20"/>
      <c r="I80" s="3" t="s">
        <v>51</v>
      </c>
      <c r="J80" s="52">
        <v>0</v>
      </c>
      <c r="K80" s="51">
        <v>0</v>
      </c>
      <c r="L80" s="51">
        <v>0</v>
      </c>
      <c r="M80" s="7">
        <f t="shared" si="9"/>
        <v>0</v>
      </c>
    </row>
    <row r="81" spans="1:13" x14ac:dyDescent="0.15">
      <c r="A81" s="5"/>
      <c r="B81" s="3" t="s">
        <v>37</v>
      </c>
      <c r="C81" s="52">
        <v>36</v>
      </c>
      <c r="D81" s="51">
        <v>22</v>
      </c>
      <c r="E81" s="51">
        <v>23</v>
      </c>
      <c r="F81" s="7">
        <f t="shared" si="7"/>
        <v>45</v>
      </c>
      <c r="G81" s="1"/>
      <c r="H81" s="20"/>
      <c r="I81" s="3" t="s">
        <v>52</v>
      </c>
      <c r="J81" s="52">
        <v>4</v>
      </c>
      <c r="K81" s="51">
        <v>4</v>
      </c>
      <c r="L81" s="51">
        <v>0</v>
      </c>
      <c r="M81" s="7">
        <f t="shared" si="9"/>
        <v>4</v>
      </c>
    </row>
    <row r="82" spans="1:13" x14ac:dyDescent="0.15">
      <c r="A82" s="5"/>
      <c r="B82" s="3" t="s">
        <v>5</v>
      </c>
      <c r="C82" s="52">
        <v>63</v>
      </c>
      <c r="D82" s="51">
        <v>52</v>
      </c>
      <c r="E82" s="51">
        <v>41</v>
      </c>
      <c r="F82" s="7">
        <f t="shared" si="7"/>
        <v>93</v>
      </c>
      <c r="G82" s="1"/>
      <c r="H82" s="20"/>
      <c r="I82" s="3" t="s">
        <v>53</v>
      </c>
      <c r="J82" s="52">
        <v>2</v>
      </c>
      <c r="K82" s="51">
        <v>0</v>
      </c>
      <c r="L82" s="51">
        <v>2</v>
      </c>
      <c r="M82" s="7">
        <f t="shared" si="9"/>
        <v>2</v>
      </c>
    </row>
    <row r="83" spans="1:13" x14ac:dyDescent="0.15">
      <c r="A83" s="5"/>
      <c r="B83" s="3" t="s">
        <v>6</v>
      </c>
      <c r="C83" s="52">
        <v>14</v>
      </c>
      <c r="D83" s="51">
        <v>17</v>
      </c>
      <c r="E83" s="51">
        <v>14</v>
      </c>
      <c r="F83" s="7">
        <f t="shared" si="7"/>
        <v>31</v>
      </c>
      <c r="G83" s="1"/>
      <c r="H83" s="20"/>
      <c r="I83" s="3" t="s">
        <v>54</v>
      </c>
      <c r="J83" s="52">
        <v>5</v>
      </c>
      <c r="K83" s="51">
        <v>4</v>
      </c>
      <c r="L83" s="51">
        <v>3</v>
      </c>
      <c r="M83" s="7">
        <f t="shared" si="9"/>
        <v>7</v>
      </c>
    </row>
    <row r="84" spans="1:13" x14ac:dyDescent="0.15">
      <c r="A84" s="5"/>
      <c r="B84" s="3" t="s">
        <v>7</v>
      </c>
      <c r="C84" s="52">
        <v>43</v>
      </c>
      <c r="D84" s="51">
        <v>40</v>
      </c>
      <c r="E84" s="51">
        <v>18</v>
      </c>
      <c r="F84" s="7">
        <f t="shared" si="7"/>
        <v>58</v>
      </c>
      <c r="G84" s="1"/>
      <c r="H84" s="20"/>
      <c r="I84" s="3" t="s">
        <v>55</v>
      </c>
      <c r="J84" s="52">
        <v>2</v>
      </c>
      <c r="K84" s="51">
        <v>0</v>
      </c>
      <c r="L84" s="51">
        <v>2</v>
      </c>
      <c r="M84" s="7">
        <f t="shared" si="9"/>
        <v>2</v>
      </c>
    </row>
    <row r="85" spans="1:13" x14ac:dyDescent="0.15">
      <c r="A85" s="5"/>
      <c r="B85" s="3" t="s">
        <v>38</v>
      </c>
      <c r="C85" s="52">
        <v>48</v>
      </c>
      <c r="D85" s="51">
        <v>37</v>
      </c>
      <c r="E85" s="51">
        <v>23</v>
      </c>
      <c r="F85" s="7">
        <f t="shared" si="7"/>
        <v>60</v>
      </c>
      <c r="G85" s="1"/>
      <c r="H85" s="20"/>
      <c r="I85" s="3" t="s">
        <v>56</v>
      </c>
      <c r="J85" s="52">
        <v>13</v>
      </c>
      <c r="K85" s="51">
        <v>8</v>
      </c>
      <c r="L85" s="51">
        <v>5</v>
      </c>
      <c r="M85" s="7">
        <f t="shared" si="9"/>
        <v>13</v>
      </c>
    </row>
    <row r="86" spans="1:13" x14ac:dyDescent="0.15">
      <c r="A86" s="5"/>
      <c r="B86" s="3" t="s">
        <v>8</v>
      </c>
      <c r="C86" s="52">
        <v>51</v>
      </c>
      <c r="D86" s="51">
        <v>49</v>
      </c>
      <c r="E86" s="51">
        <v>36</v>
      </c>
      <c r="F86" s="7">
        <f t="shared" si="7"/>
        <v>85</v>
      </c>
      <c r="G86" s="1"/>
      <c r="H86" s="20"/>
      <c r="I86" s="3" t="s">
        <v>57</v>
      </c>
      <c r="J86" s="52">
        <v>38</v>
      </c>
      <c r="K86" s="51">
        <v>22</v>
      </c>
      <c r="L86" s="51">
        <v>19</v>
      </c>
      <c r="M86" s="7">
        <f t="shared" si="9"/>
        <v>41</v>
      </c>
    </row>
    <row r="87" spans="1:13" x14ac:dyDescent="0.15">
      <c r="A87" s="5"/>
      <c r="B87" s="3" t="s">
        <v>9</v>
      </c>
      <c r="C87" s="52">
        <v>35</v>
      </c>
      <c r="D87" s="51">
        <v>19</v>
      </c>
      <c r="E87" s="51">
        <v>33</v>
      </c>
      <c r="F87" s="7">
        <f t="shared" si="7"/>
        <v>52</v>
      </c>
      <c r="G87" s="1"/>
      <c r="H87" s="20"/>
      <c r="I87" s="3" t="s">
        <v>58</v>
      </c>
      <c r="J87" s="52">
        <v>0</v>
      </c>
      <c r="K87" s="51">
        <v>0</v>
      </c>
      <c r="L87" s="51">
        <v>0</v>
      </c>
      <c r="M87" s="7">
        <f t="shared" si="9"/>
        <v>0</v>
      </c>
    </row>
    <row r="88" spans="1:13" x14ac:dyDescent="0.15">
      <c r="A88" s="5"/>
      <c r="B88" s="3" t="s">
        <v>39</v>
      </c>
      <c r="C88" s="52">
        <v>41</v>
      </c>
      <c r="D88" s="51">
        <v>27</v>
      </c>
      <c r="E88" s="51">
        <v>28</v>
      </c>
      <c r="F88" s="7">
        <f t="shared" si="7"/>
        <v>55</v>
      </c>
      <c r="G88" s="1"/>
      <c r="H88" s="20"/>
      <c r="I88" s="3" t="s">
        <v>59</v>
      </c>
      <c r="J88" s="52">
        <v>144</v>
      </c>
      <c r="K88" s="51">
        <v>95</v>
      </c>
      <c r="L88" s="51">
        <v>65</v>
      </c>
      <c r="M88" s="7">
        <f t="shared" si="9"/>
        <v>160</v>
      </c>
    </row>
    <row r="89" spans="1:13" x14ac:dyDescent="0.15">
      <c r="A89" s="5"/>
      <c r="B89" s="3" t="s">
        <v>40</v>
      </c>
      <c r="C89" s="52">
        <v>18</v>
      </c>
      <c r="D89" s="51">
        <v>8</v>
      </c>
      <c r="E89" s="51">
        <v>13</v>
      </c>
      <c r="F89" s="7">
        <f t="shared" si="7"/>
        <v>21</v>
      </c>
      <c r="G89" s="1"/>
      <c r="H89" s="20"/>
      <c r="I89" s="3" t="s">
        <v>60</v>
      </c>
      <c r="J89" s="52">
        <v>105</v>
      </c>
      <c r="K89" s="51">
        <v>51</v>
      </c>
      <c r="L89" s="51">
        <v>63</v>
      </c>
      <c r="M89" s="7">
        <f t="shared" si="9"/>
        <v>114</v>
      </c>
    </row>
    <row r="90" spans="1:13" ht="14.25" thickBot="1" x14ac:dyDescent="0.2">
      <c r="A90" s="5"/>
      <c r="B90" s="32" t="s">
        <v>21</v>
      </c>
      <c r="C90" s="58">
        <v>73</v>
      </c>
      <c r="D90" s="59">
        <v>49</v>
      </c>
      <c r="E90" s="59">
        <v>59</v>
      </c>
      <c r="F90" s="45">
        <f t="shared" si="7"/>
        <v>108</v>
      </c>
      <c r="G90" s="1"/>
      <c r="H90" s="20"/>
      <c r="I90" s="3" t="s">
        <v>85</v>
      </c>
      <c r="J90" s="52">
        <v>15</v>
      </c>
      <c r="K90" s="51">
        <v>11</v>
      </c>
      <c r="L90" s="51">
        <v>11</v>
      </c>
      <c r="M90" s="7">
        <f t="shared" si="9"/>
        <v>22</v>
      </c>
    </row>
    <row r="91" spans="1:13" x14ac:dyDescent="0.15">
      <c r="A91" s="31"/>
      <c r="B91" s="37" t="s">
        <v>67</v>
      </c>
      <c r="C91" s="61">
        <v>81</v>
      </c>
      <c r="D91" s="55">
        <v>44</v>
      </c>
      <c r="E91" s="55">
        <v>47</v>
      </c>
      <c r="F91" s="47">
        <f t="shared" si="7"/>
        <v>91</v>
      </c>
      <c r="G91" s="1"/>
      <c r="H91" s="20"/>
      <c r="I91" s="3" t="s">
        <v>86</v>
      </c>
      <c r="J91" s="52">
        <v>13</v>
      </c>
      <c r="K91" s="51">
        <v>10</v>
      </c>
      <c r="L91" s="51">
        <v>11</v>
      </c>
      <c r="M91" s="7">
        <f>K91+L91</f>
        <v>21</v>
      </c>
    </row>
    <row r="92" spans="1:13" x14ac:dyDescent="0.15">
      <c r="A92" s="31"/>
      <c r="B92" s="40" t="s">
        <v>68</v>
      </c>
      <c r="C92" s="52">
        <v>79</v>
      </c>
      <c r="D92" s="51">
        <v>57</v>
      </c>
      <c r="E92" s="51">
        <v>39</v>
      </c>
      <c r="F92" s="48">
        <f t="shared" si="7"/>
        <v>96</v>
      </c>
      <c r="G92" s="1"/>
      <c r="H92" s="20"/>
      <c r="I92" s="3" t="s">
        <v>87</v>
      </c>
      <c r="J92" s="52">
        <v>2</v>
      </c>
      <c r="K92" s="51">
        <v>2</v>
      </c>
      <c r="L92" s="51">
        <v>0</v>
      </c>
      <c r="M92" s="7">
        <f>K92+L92</f>
        <v>2</v>
      </c>
    </row>
    <row r="93" spans="1:13" ht="14.25" thickBot="1" x14ac:dyDescent="0.2">
      <c r="A93" s="31"/>
      <c r="B93" s="42" t="s">
        <v>69</v>
      </c>
      <c r="C93" s="62">
        <v>233</v>
      </c>
      <c r="D93" s="56">
        <v>129</v>
      </c>
      <c r="E93" s="56">
        <v>132</v>
      </c>
      <c r="F93" s="49">
        <f t="shared" si="7"/>
        <v>261</v>
      </c>
      <c r="G93" s="1"/>
      <c r="H93" s="20"/>
      <c r="I93" s="3" t="s">
        <v>88</v>
      </c>
      <c r="J93" s="52">
        <v>3</v>
      </c>
      <c r="K93" s="51">
        <v>3</v>
      </c>
      <c r="L93" s="51">
        <v>3</v>
      </c>
      <c r="M93" s="7">
        <f>K93+L93</f>
        <v>6</v>
      </c>
    </row>
    <row r="94" spans="1:13" x14ac:dyDescent="0.15">
      <c r="A94" s="5"/>
      <c r="B94" s="34" t="s">
        <v>10</v>
      </c>
      <c r="C94" s="60">
        <v>61</v>
      </c>
      <c r="D94" s="54">
        <v>40</v>
      </c>
      <c r="E94" s="54">
        <v>31</v>
      </c>
      <c r="F94" s="46">
        <f t="shared" si="7"/>
        <v>71</v>
      </c>
      <c r="G94" s="1"/>
      <c r="H94" s="66"/>
      <c r="I94" s="64" t="s">
        <v>101</v>
      </c>
      <c r="J94" s="22">
        <v>9</v>
      </c>
      <c r="K94" s="51">
        <v>6</v>
      </c>
      <c r="L94" s="51">
        <v>3</v>
      </c>
      <c r="M94" s="17">
        <f t="shared" ref="M94:M98" si="10">K94+L94</f>
        <v>9</v>
      </c>
    </row>
    <row r="95" spans="1:13" x14ac:dyDescent="0.15">
      <c r="A95" s="5"/>
      <c r="B95" s="3" t="s">
        <v>11</v>
      </c>
      <c r="C95" s="52">
        <v>62</v>
      </c>
      <c r="D95" s="51">
        <v>42</v>
      </c>
      <c r="E95" s="51">
        <v>50</v>
      </c>
      <c r="F95" s="7">
        <f t="shared" si="7"/>
        <v>92</v>
      </c>
      <c r="G95" s="1"/>
      <c r="H95" s="67"/>
      <c r="I95" s="64" t="s">
        <v>102</v>
      </c>
      <c r="J95" s="22">
        <v>4</v>
      </c>
      <c r="K95" s="51">
        <v>1</v>
      </c>
      <c r="L95" s="51">
        <v>5</v>
      </c>
      <c r="M95" s="17">
        <f t="shared" si="10"/>
        <v>6</v>
      </c>
    </row>
    <row r="96" spans="1:13" x14ac:dyDescent="0.15">
      <c r="A96" s="5"/>
      <c r="B96" s="3" t="s">
        <v>12</v>
      </c>
      <c r="C96" s="52">
        <v>118</v>
      </c>
      <c r="D96" s="51">
        <v>96</v>
      </c>
      <c r="E96" s="51">
        <v>80</v>
      </c>
      <c r="F96" s="7">
        <f t="shared" si="7"/>
        <v>176</v>
      </c>
      <c r="G96" s="1"/>
      <c r="H96" s="67"/>
      <c r="I96" s="64" t="s">
        <v>103</v>
      </c>
      <c r="J96" s="22">
        <v>9</v>
      </c>
      <c r="K96" s="51">
        <v>6</v>
      </c>
      <c r="L96" s="51">
        <v>3</v>
      </c>
      <c r="M96" s="17">
        <f t="shared" si="10"/>
        <v>9</v>
      </c>
    </row>
    <row r="97" spans="1:13" x14ac:dyDescent="0.15">
      <c r="A97" s="5"/>
      <c r="B97" s="3" t="s">
        <v>13</v>
      </c>
      <c r="C97" s="52">
        <v>76</v>
      </c>
      <c r="D97" s="51">
        <v>54</v>
      </c>
      <c r="E97" s="51">
        <v>66</v>
      </c>
      <c r="F97" s="7">
        <f t="shared" si="7"/>
        <v>120</v>
      </c>
      <c r="G97" s="1"/>
      <c r="H97" s="67"/>
      <c r="I97" s="64" t="s">
        <v>104</v>
      </c>
      <c r="J97" s="22">
        <v>7</v>
      </c>
      <c r="K97" s="51">
        <v>9</v>
      </c>
      <c r="L97" s="51">
        <v>5</v>
      </c>
      <c r="M97" s="17">
        <f t="shared" si="10"/>
        <v>14</v>
      </c>
    </row>
    <row r="98" spans="1:13" x14ac:dyDescent="0.15">
      <c r="A98" s="5"/>
      <c r="B98" s="3" t="s">
        <v>14</v>
      </c>
      <c r="C98" s="52">
        <v>75</v>
      </c>
      <c r="D98" s="51">
        <v>67</v>
      </c>
      <c r="E98" s="51">
        <v>42</v>
      </c>
      <c r="F98" s="7">
        <f t="shared" si="7"/>
        <v>109</v>
      </c>
      <c r="G98" s="1"/>
      <c r="H98" s="67"/>
      <c r="I98" s="64" t="s">
        <v>105</v>
      </c>
      <c r="J98" s="22">
        <v>4</v>
      </c>
      <c r="K98" s="51">
        <v>1</v>
      </c>
      <c r="L98" s="51">
        <v>3</v>
      </c>
      <c r="M98" s="17">
        <f t="shared" si="10"/>
        <v>4</v>
      </c>
    </row>
    <row r="99" spans="1:13" x14ac:dyDescent="0.15">
      <c r="A99" s="5"/>
      <c r="B99" s="3" t="s">
        <v>15</v>
      </c>
      <c r="C99" s="52">
        <v>73</v>
      </c>
      <c r="D99" s="51">
        <v>68</v>
      </c>
      <c r="E99" s="51">
        <v>50</v>
      </c>
      <c r="F99" s="7">
        <f t="shared" si="7"/>
        <v>118</v>
      </c>
      <c r="G99" s="1"/>
      <c r="H99" s="67"/>
      <c r="I99" s="64" t="s">
        <v>106</v>
      </c>
      <c r="J99" s="22">
        <v>7</v>
      </c>
      <c r="K99" s="51">
        <v>5</v>
      </c>
      <c r="L99" s="51">
        <v>3</v>
      </c>
      <c r="M99" s="17">
        <f>K99+L99</f>
        <v>8</v>
      </c>
    </row>
    <row r="100" spans="1:13" x14ac:dyDescent="0.15">
      <c r="A100" s="5"/>
      <c r="B100" s="3" t="s">
        <v>81</v>
      </c>
      <c r="C100" s="52">
        <v>61</v>
      </c>
      <c r="D100" s="51">
        <v>52</v>
      </c>
      <c r="E100" s="51">
        <v>40</v>
      </c>
      <c r="F100" s="7">
        <f t="shared" si="7"/>
        <v>92</v>
      </c>
      <c r="G100" s="1"/>
      <c r="H100" s="67"/>
      <c r="I100" s="64" t="s">
        <v>107</v>
      </c>
      <c r="J100" s="22">
        <v>7</v>
      </c>
      <c r="K100" s="51">
        <v>3</v>
      </c>
      <c r="L100" s="51">
        <v>5</v>
      </c>
      <c r="M100" s="17">
        <f t="shared" ref="M100" si="11">K100+L100</f>
        <v>8</v>
      </c>
    </row>
    <row r="101" spans="1:13" x14ac:dyDescent="0.15">
      <c r="A101" s="5"/>
      <c r="B101" s="3" t="s">
        <v>18</v>
      </c>
      <c r="C101" s="52">
        <v>29</v>
      </c>
      <c r="D101" s="51">
        <v>24</v>
      </c>
      <c r="E101" s="51">
        <v>15</v>
      </c>
      <c r="F101" s="7">
        <f t="shared" si="7"/>
        <v>39</v>
      </c>
      <c r="G101" s="1"/>
      <c r="H101" s="21"/>
      <c r="I101" s="15" t="s">
        <v>41</v>
      </c>
      <c r="J101" s="18">
        <f>SUM(J79:J100)</f>
        <v>397</v>
      </c>
      <c r="K101" s="18">
        <f t="shared" ref="K101:M101" si="12">SUM(K79:K100)</f>
        <v>244</v>
      </c>
      <c r="L101" s="18">
        <f t="shared" si="12"/>
        <v>212</v>
      </c>
      <c r="M101" s="18">
        <f t="shared" si="12"/>
        <v>456</v>
      </c>
    </row>
    <row r="102" spans="1:13" x14ac:dyDescent="0.15">
      <c r="A102" s="5"/>
      <c r="B102" s="3" t="s">
        <v>90</v>
      </c>
      <c r="C102" s="52">
        <v>0</v>
      </c>
      <c r="D102" s="51">
        <v>0</v>
      </c>
      <c r="E102" s="51">
        <v>0</v>
      </c>
      <c r="F102" s="7">
        <f t="shared" si="7"/>
        <v>0</v>
      </c>
      <c r="G102" s="1"/>
      <c r="H102" s="8" t="s">
        <v>61</v>
      </c>
      <c r="I102" s="9"/>
      <c r="J102" s="30"/>
      <c r="K102" s="30"/>
      <c r="L102" s="30"/>
      <c r="M102" s="12"/>
    </row>
    <row r="103" spans="1:13" x14ac:dyDescent="0.15">
      <c r="A103" s="5"/>
      <c r="B103" s="3" t="s">
        <v>91</v>
      </c>
      <c r="C103" s="52">
        <v>5</v>
      </c>
      <c r="D103" s="51">
        <v>6</v>
      </c>
      <c r="E103" s="51">
        <v>4</v>
      </c>
      <c r="F103" s="7">
        <f t="shared" si="7"/>
        <v>10</v>
      </c>
      <c r="G103" s="1"/>
      <c r="H103" s="4"/>
      <c r="I103" s="3" t="s">
        <v>62</v>
      </c>
      <c r="J103" s="52">
        <v>4</v>
      </c>
      <c r="K103" s="51">
        <v>0</v>
      </c>
      <c r="L103" s="51">
        <v>4</v>
      </c>
      <c r="M103" s="7">
        <f>K103+L103</f>
        <v>4</v>
      </c>
    </row>
    <row r="104" spans="1:13" x14ac:dyDescent="0.15">
      <c r="A104" s="5"/>
      <c r="B104" s="3" t="s">
        <v>92</v>
      </c>
      <c r="C104" s="52">
        <v>16</v>
      </c>
      <c r="D104" s="51">
        <v>9</v>
      </c>
      <c r="E104" s="51">
        <v>13</v>
      </c>
      <c r="F104" s="7">
        <f t="shared" si="7"/>
        <v>22</v>
      </c>
      <c r="G104" s="1"/>
      <c r="H104" s="20"/>
      <c r="I104" s="3" t="s">
        <v>63</v>
      </c>
      <c r="J104" s="52">
        <v>2</v>
      </c>
      <c r="K104" s="51">
        <v>1</v>
      </c>
      <c r="L104" s="51">
        <v>2</v>
      </c>
      <c r="M104" s="7">
        <f>K104+L104</f>
        <v>3</v>
      </c>
    </row>
    <row r="105" spans="1:13" x14ac:dyDescent="0.15">
      <c r="A105" s="5"/>
      <c r="B105" s="3" t="s">
        <v>93</v>
      </c>
      <c r="C105" s="52">
        <v>3</v>
      </c>
      <c r="D105" s="51">
        <v>3</v>
      </c>
      <c r="E105" s="51">
        <v>3</v>
      </c>
      <c r="F105" s="7">
        <f t="shared" si="7"/>
        <v>6</v>
      </c>
      <c r="G105" s="1"/>
      <c r="H105" s="20"/>
      <c r="I105" s="3" t="s">
        <v>64</v>
      </c>
      <c r="J105" s="52">
        <v>5</v>
      </c>
      <c r="K105" s="51">
        <v>1</v>
      </c>
      <c r="L105" s="51">
        <v>4</v>
      </c>
      <c r="M105" s="7">
        <f>K105+L105</f>
        <v>5</v>
      </c>
    </row>
    <row r="106" spans="1:13" x14ac:dyDescent="0.15">
      <c r="A106" s="6"/>
      <c r="B106" s="15" t="s">
        <v>41</v>
      </c>
      <c r="C106" s="16">
        <f>SUM(C70:C105)</f>
        <v>2043</v>
      </c>
      <c r="D106" s="16">
        <f>SUM(D70:D105)</f>
        <v>1408</v>
      </c>
      <c r="E106" s="16">
        <f>SUM(E70:E105)</f>
        <v>1308</v>
      </c>
      <c r="F106" s="16">
        <f>SUM(F70:F105)</f>
        <v>2716</v>
      </c>
      <c r="G106" s="1"/>
      <c r="H106" s="20"/>
      <c r="I106" s="3" t="s">
        <v>65</v>
      </c>
      <c r="J106" s="52">
        <v>13</v>
      </c>
      <c r="K106" s="51">
        <v>5</v>
      </c>
      <c r="L106" s="51">
        <v>9</v>
      </c>
      <c r="M106" s="7">
        <f>K106+L106</f>
        <v>14</v>
      </c>
    </row>
    <row r="107" spans="1:13" x14ac:dyDescent="0.15">
      <c r="A107" s="8" t="s">
        <v>84</v>
      </c>
      <c r="B107" s="10"/>
      <c r="C107" s="10"/>
      <c r="D107" s="10"/>
      <c r="E107" s="10"/>
      <c r="F107" s="11"/>
      <c r="G107" s="1"/>
      <c r="H107" s="21"/>
      <c r="I107" s="15" t="s">
        <v>41</v>
      </c>
      <c r="J107" s="16">
        <f>SUM(J103:J106)</f>
        <v>24</v>
      </c>
      <c r="K107" s="16">
        <f>SUM(K103:K106)</f>
        <v>7</v>
      </c>
      <c r="L107" s="16">
        <f>SUM(L103:L106)</f>
        <v>19</v>
      </c>
      <c r="M107" s="16">
        <f>SUM(M103:M106)</f>
        <v>26</v>
      </c>
    </row>
    <row r="108" spans="1:13" x14ac:dyDescent="0.15">
      <c r="A108" s="4"/>
      <c r="B108" s="3" t="s">
        <v>19</v>
      </c>
      <c r="C108" s="52">
        <v>50</v>
      </c>
      <c r="D108" s="51">
        <v>36</v>
      </c>
      <c r="E108" s="51">
        <v>36</v>
      </c>
      <c r="F108" s="7">
        <f>D108+E108</f>
        <v>72</v>
      </c>
      <c r="G108" s="1"/>
      <c r="H108" s="8" t="s">
        <v>66</v>
      </c>
      <c r="I108" s="9"/>
      <c r="J108" s="9"/>
      <c r="K108" s="9"/>
      <c r="L108" s="9"/>
      <c r="M108" s="12"/>
    </row>
    <row r="109" spans="1:13" x14ac:dyDescent="0.15">
      <c r="A109" s="5"/>
      <c r="B109" s="3" t="s">
        <v>20</v>
      </c>
      <c r="C109" s="52">
        <v>9</v>
      </c>
      <c r="D109" s="51">
        <v>9</v>
      </c>
      <c r="E109" s="51">
        <v>4</v>
      </c>
      <c r="F109" s="7">
        <f>D109+E109</f>
        <v>13</v>
      </c>
      <c r="G109" s="1"/>
      <c r="H109" s="5"/>
      <c r="I109" s="3" t="s">
        <v>70</v>
      </c>
      <c r="J109" s="52">
        <v>42</v>
      </c>
      <c r="K109" s="51">
        <v>17</v>
      </c>
      <c r="L109" s="51">
        <v>36</v>
      </c>
      <c r="M109" s="7">
        <f t="shared" ref="M109:M118" si="13">K109+L109</f>
        <v>53</v>
      </c>
    </row>
    <row r="110" spans="1:13" x14ac:dyDescent="0.15">
      <c r="A110" s="5"/>
      <c r="B110" s="3" t="s">
        <v>16</v>
      </c>
      <c r="C110" s="52">
        <v>114</v>
      </c>
      <c r="D110" s="51">
        <v>101</v>
      </c>
      <c r="E110" s="51">
        <v>37</v>
      </c>
      <c r="F110" s="7">
        <f>D110+E110</f>
        <v>138</v>
      </c>
      <c r="G110" s="1"/>
      <c r="H110" s="5"/>
      <c r="I110" s="3" t="s">
        <v>71</v>
      </c>
      <c r="J110" s="52">
        <v>0</v>
      </c>
      <c r="K110" s="51">
        <v>0</v>
      </c>
      <c r="L110" s="51">
        <v>0</v>
      </c>
      <c r="M110" s="7">
        <f t="shared" si="13"/>
        <v>0</v>
      </c>
    </row>
    <row r="111" spans="1:13" x14ac:dyDescent="0.15">
      <c r="A111" s="5"/>
      <c r="B111" s="3" t="s">
        <v>17</v>
      </c>
      <c r="C111" s="52">
        <v>37</v>
      </c>
      <c r="D111" s="51">
        <v>26</v>
      </c>
      <c r="E111" s="51">
        <v>23</v>
      </c>
      <c r="F111" s="7">
        <f>D111+E111</f>
        <v>49</v>
      </c>
      <c r="G111" s="1"/>
      <c r="H111" s="5"/>
      <c r="I111" s="3" t="s">
        <v>73</v>
      </c>
      <c r="J111" s="52">
        <v>0</v>
      </c>
      <c r="K111" s="51">
        <v>0</v>
      </c>
      <c r="L111" s="51">
        <v>0</v>
      </c>
      <c r="M111" s="7">
        <f t="shared" si="13"/>
        <v>0</v>
      </c>
    </row>
    <row r="112" spans="1:13" x14ac:dyDescent="0.15">
      <c r="A112" s="6"/>
      <c r="B112" s="15" t="s">
        <v>41</v>
      </c>
      <c r="C112" s="18">
        <f>SUM(C108:C111)</f>
        <v>210</v>
      </c>
      <c r="D112" s="18">
        <f>SUM(D108:D111)</f>
        <v>172</v>
      </c>
      <c r="E112" s="18">
        <f>SUM(E108:E111)</f>
        <v>100</v>
      </c>
      <c r="F112" s="16">
        <f>SUM(F108:F111)</f>
        <v>272</v>
      </c>
      <c r="G112" s="1"/>
      <c r="H112" s="5"/>
      <c r="I112" s="3" t="s">
        <v>72</v>
      </c>
      <c r="J112" s="52">
        <v>0</v>
      </c>
      <c r="K112" s="51">
        <v>0</v>
      </c>
      <c r="L112" s="51">
        <v>0</v>
      </c>
      <c r="M112" s="7">
        <f t="shared" si="13"/>
        <v>0</v>
      </c>
    </row>
    <row r="113" spans="1:13" x14ac:dyDescent="0.15">
      <c r="A113" s="8" t="s">
        <v>25</v>
      </c>
      <c r="B113" s="10"/>
      <c r="C113" s="57"/>
      <c r="D113" s="57"/>
      <c r="E113" s="57"/>
      <c r="F113" s="11"/>
      <c r="G113" s="1"/>
      <c r="H113" s="5"/>
      <c r="I113" s="3" t="s">
        <v>74</v>
      </c>
      <c r="J113" s="52">
        <v>1</v>
      </c>
      <c r="K113" s="51">
        <v>0</v>
      </c>
      <c r="L113" s="51">
        <v>1</v>
      </c>
      <c r="M113" s="7">
        <f t="shared" si="13"/>
        <v>1</v>
      </c>
    </row>
    <row r="114" spans="1:13" x14ac:dyDescent="0.15">
      <c r="A114" s="4"/>
      <c r="B114" s="3" t="s">
        <v>22</v>
      </c>
      <c r="C114" s="52">
        <v>20</v>
      </c>
      <c r="D114" s="51">
        <v>15</v>
      </c>
      <c r="E114" s="51">
        <v>13</v>
      </c>
      <c r="F114" s="7">
        <f>D114+E114</f>
        <v>28</v>
      </c>
      <c r="G114" s="1"/>
      <c r="H114" s="5"/>
      <c r="I114" s="3" t="s">
        <v>75</v>
      </c>
      <c r="J114" s="52">
        <v>12</v>
      </c>
      <c r="K114" s="51">
        <v>10</v>
      </c>
      <c r="L114" s="51">
        <v>2</v>
      </c>
      <c r="M114" s="7">
        <f t="shared" si="13"/>
        <v>12</v>
      </c>
    </row>
    <row r="115" spans="1:13" x14ac:dyDescent="0.15">
      <c r="A115" s="20"/>
      <c r="B115" s="3" t="s">
        <v>23</v>
      </c>
      <c r="C115" s="52">
        <v>14</v>
      </c>
      <c r="D115" s="51">
        <v>10</v>
      </c>
      <c r="E115" s="51">
        <v>7</v>
      </c>
      <c r="F115" s="7">
        <f>D115+E115</f>
        <v>17</v>
      </c>
      <c r="G115" s="1"/>
      <c r="H115" s="5"/>
      <c r="I115" s="3" t="s">
        <v>76</v>
      </c>
      <c r="J115" s="52">
        <v>5</v>
      </c>
      <c r="K115" s="51">
        <v>1</v>
      </c>
      <c r="L115" s="51">
        <v>4</v>
      </c>
      <c r="M115" s="7">
        <f t="shared" si="13"/>
        <v>5</v>
      </c>
    </row>
    <row r="116" spans="1:13" x14ac:dyDescent="0.15">
      <c r="A116" s="21"/>
      <c r="B116" s="15" t="s">
        <v>41</v>
      </c>
      <c r="C116" s="18">
        <f>SUM(C114:C115)</f>
        <v>34</v>
      </c>
      <c r="D116" s="18">
        <f>SUM(D114:D115)</f>
        <v>25</v>
      </c>
      <c r="E116" s="18">
        <f>SUM(E114:E115)</f>
        <v>20</v>
      </c>
      <c r="F116" s="16">
        <f>SUM(F114:F115)</f>
        <v>45</v>
      </c>
      <c r="G116" s="1"/>
      <c r="H116" s="5"/>
      <c r="I116" s="3" t="s">
        <v>77</v>
      </c>
      <c r="J116" s="52">
        <v>11</v>
      </c>
      <c r="K116" s="51">
        <v>11</v>
      </c>
      <c r="L116" s="51">
        <v>15</v>
      </c>
      <c r="M116" s="7">
        <f t="shared" si="13"/>
        <v>26</v>
      </c>
    </row>
    <row r="117" spans="1:13" x14ac:dyDescent="0.15">
      <c r="H117" s="5"/>
      <c r="I117" s="3" t="s">
        <v>78</v>
      </c>
      <c r="J117" s="52">
        <v>71</v>
      </c>
      <c r="K117" s="51">
        <v>42</v>
      </c>
      <c r="L117" s="51">
        <v>47</v>
      </c>
      <c r="M117" s="7">
        <f t="shared" si="13"/>
        <v>89</v>
      </c>
    </row>
    <row r="118" spans="1:13" x14ac:dyDescent="0.15">
      <c r="H118" s="5"/>
      <c r="I118" s="3" t="s">
        <v>80</v>
      </c>
      <c r="J118" s="52">
        <v>7</v>
      </c>
      <c r="K118" s="51">
        <v>4</v>
      </c>
      <c r="L118" s="51">
        <v>4</v>
      </c>
      <c r="M118" s="7">
        <f t="shared" si="13"/>
        <v>8</v>
      </c>
    </row>
    <row r="119" spans="1:13" x14ac:dyDescent="0.15">
      <c r="H119" s="6"/>
      <c r="I119" s="15" t="s">
        <v>41</v>
      </c>
      <c r="J119" s="16">
        <f>SUM(J109:J118)</f>
        <v>149</v>
      </c>
      <c r="K119" s="16">
        <f>SUM(K109:K118)</f>
        <v>85</v>
      </c>
      <c r="L119" s="16">
        <f>SUM(L109:L118)</f>
        <v>109</v>
      </c>
      <c r="M119" s="16">
        <f>SUM(M109:M118)</f>
        <v>194</v>
      </c>
    </row>
    <row r="123" spans="1:13" x14ac:dyDescent="0.15">
      <c r="I123" s="13" t="s">
        <v>79</v>
      </c>
      <c r="J123" s="14">
        <f>C106+C112+C116+J77+J101+J107+J119</f>
        <v>3148</v>
      </c>
      <c r="K123" s="14">
        <f>D106+D112+D116+K77+K101+K107+K119</f>
        <v>2147</v>
      </c>
      <c r="L123" s="14">
        <f>E106+E112+E116+L77+L101+L107+L119</f>
        <v>1900</v>
      </c>
      <c r="M123" s="14">
        <f>F106+F112+F116+M77+M101+M107+M119</f>
        <v>4047</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52" zoomScaleNormal="100" zoomScaleSheetLayoutView="100" workbookViewId="0">
      <selection activeCell="K65" sqref="K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113</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年5月1日現在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B65" sqref="B65:J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114</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年6月1日現在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5" sqref="K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115</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年7月1日現在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I64" sqref="I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116</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年8月1日現在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M65" sqref="M6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117</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年9月1日現在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64" sqref="J6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118</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年10月1日現在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69" sqref="K6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100</v>
      </c>
      <c r="L2" s="78" t="s">
        <v>97</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6" t="s">
        <v>28</v>
      </c>
      <c r="E5" s="76" t="s">
        <v>29</v>
      </c>
      <c r="F5" s="75" t="s">
        <v>30</v>
      </c>
      <c r="G5" s="1"/>
      <c r="H5" s="85"/>
      <c r="I5" s="86"/>
      <c r="J5" s="81"/>
      <c r="K5" s="76" t="s">
        <v>28</v>
      </c>
      <c r="L5" s="76" t="s">
        <v>29</v>
      </c>
      <c r="M5" s="75"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3"/>
      <c r="H55" s="5"/>
      <c r="I55" s="3" t="s">
        <v>80</v>
      </c>
      <c r="J55" s="22"/>
      <c r="K55" s="51"/>
      <c r="L55" s="51"/>
      <c r="M55" s="17">
        <f t="shared" si="6"/>
        <v>0</v>
      </c>
    </row>
    <row r="56" spans="1:13" ht="14.25" customHeight="1" x14ac:dyDescent="0.15">
      <c r="B56" s="87"/>
      <c r="C56" s="87"/>
      <c r="D56" s="87"/>
      <c r="E56" s="87"/>
      <c r="F56" s="87"/>
      <c r="G56" s="73"/>
      <c r="H56" s="6"/>
      <c r="I56" s="15" t="s">
        <v>41</v>
      </c>
      <c r="J56" s="18">
        <f>SUM(J46:J55)</f>
        <v>0</v>
      </c>
      <c r="K56" s="18">
        <f>SUM(K46:K55)</f>
        <v>0</v>
      </c>
      <c r="L56" s="18">
        <f>SUM(L46:L55)</f>
        <v>0</v>
      </c>
      <c r="M56" s="18">
        <f>SUM(M46:M55)</f>
        <v>0</v>
      </c>
    </row>
    <row r="57" spans="1:13" ht="14.25" x14ac:dyDescent="0.15">
      <c r="B57" s="87"/>
      <c r="C57" s="87"/>
      <c r="D57" s="87"/>
      <c r="E57" s="87"/>
      <c r="F57" s="87"/>
      <c r="G57" s="73"/>
    </row>
    <row r="58" spans="1:13" ht="14.25" x14ac:dyDescent="0.15">
      <c r="B58" s="87"/>
      <c r="C58" s="87"/>
      <c r="D58" s="87"/>
      <c r="E58" s="87"/>
      <c r="F58" s="87"/>
      <c r="G58" s="73"/>
    </row>
    <row r="59" spans="1:13" ht="14.25" x14ac:dyDescent="0.15">
      <c r="B59" s="87"/>
      <c r="C59" s="87"/>
      <c r="D59" s="87"/>
      <c r="E59" s="87"/>
      <c r="F59" s="87"/>
      <c r="G59" s="73"/>
    </row>
    <row r="60" spans="1:13" ht="14.25" x14ac:dyDescent="0.15">
      <c r="B60" s="87"/>
      <c r="C60" s="87"/>
      <c r="D60" s="87"/>
      <c r="E60" s="87"/>
      <c r="F60" s="87"/>
      <c r="G60" s="73"/>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3"/>
    </row>
    <row r="62" spans="1:13" ht="14.25" x14ac:dyDescent="0.15">
      <c r="B62" s="87"/>
      <c r="C62" s="87"/>
      <c r="D62" s="87"/>
      <c r="E62" s="87"/>
      <c r="F62" s="87"/>
      <c r="G62" s="73"/>
      <c r="H62" s="73"/>
      <c r="I62" s="73"/>
      <c r="J62" s="73"/>
      <c r="K62" s="73"/>
      <c r="L62" s="73"/>
      <c r="M62" s="73"/>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3"/>
      <c r="I64" s="73"/>
      <c r="J64" s="73"/>
      <c r="K64" s="73"/>
      <c r="L64" s="73"/>
      <c r="M64" s="73"/>
    </row>
    <row r="65" spans="1:13" ht="24" customHeight="1" x14ac:dyDescent="0.15">
      <c r="B65" s="89" t="s">
        <v>96</v>
      </c>
      <c r="C65" s="89"/>
      <c r="D65" s="89"/>
      <c r="E65" s="89"/>
      <c r="F65" s="89"/>
      <c r="G65" s="89"/>
      <c r="H65" s="89"/>
      <c r="I65" s="89"/>
      <c r="J65" s="89"/>
      <c r="K65" s="68" t="str">
        <f>K2</f>
        <v>令和7</v>
      </c>
      <c r="L65" s="74" t="str">
        <f>L2</f>
        <v>年11月1日現在</v>
      </c>
      <c r="M65" s="74"/>
    </row>
    <row r="66" spans="1:13" x14ac:dyDescent="0.15">
      <c r="G66" s="1"/>
      <c r="H66" s="74"/>
      <c r="I66" s="74"/>
      <c r="J66" s="74"/>
      <c r="K66" s="74"/>
      <c r="L66" s="74"/>
      <c r="M66" s="74"/>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6" t="s">
        <v>28</v>
      </c>
      <c r="E68" s="76" t="s">
        <v>29</v>
      </c>
      <c r="F68" s="75" t="s">
        <v>30</v>
      </c>
      <c r="G68" s="1"/>
      <c r="H68" s="85"/>
      <c r="I68" s="86"/>
      <c r="J68" s="81"/>
      <c r="K68" s="76" t="s">
        <v>28</v>
      </c>
      <c r="L68" s="76" t="s">
        <v>29</v>
      </c>
      <c r="M68" s="75"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3" t="s">
        <v>100</v>
      </c>
      <c r="L2" s="78" t="s">
        <v>98</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27" t="s">
        <v>28</v>
      </c>
      <c r="E5" s="27" t="s">
        <v>29</v>
      </c>
      <c r="F5" s="26" t="s">
        <v>30</v>
      </c>
      <c r="G5" s="1"/>
      <c r="H5" s="85"/>
      <c r="I5" s="86"/>
      <c r="J5" s="81"/>
      <c r="K5" s="27" t="s">
        <v>28</v>
      </c>
      <c r="L5" s="27" t="s">
        <v>29</v>
      </c>
      <c r="M5" s="26"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28"/>
      <c r="H55" s="5"/>
      <c r="I55" s="3" t="s">
        <v>80</v>
      </c>
      <c r="J55" s="22"/>
      <c r="K55" s="51"/>
      <c r="L55" s="51"/>
      <c r="M55" s="17">
        <f t="shared" si="6"/>
        <v>0</v>
      </c>
    </row>
    <row r="56" spans="1:13" ht="14.25" customHeight="1" x14ac:dyDescent="0.15">
      <c r="B56" s="87"/>
      <c r="C56" s="87"/>
      <c r="D56" s="87"/>
      <c r="E56" s="87"/>
      <c r="F56" s="87"/>
      <c r="G56" s="65"/>
      <c r="H56" s="6"/>
      <c r="I56" s="15" t="s">
        <v>41</v>
      </c>
      <c r="J56" s="18">
        <f>SUM(J46:J55)</f>
        <v>0</v>
      </c>
      <c r="K56" s="18">
        <f>SUM(K46:K55)</f>
        <v>0</v>
      </c>
      <c r="L56" s="18">
        <f>SUM(L46:L55)</f>
        <v>0</v>
      </c>
      <c r="M56" s="18">
        <f>SUM(M46:M55)</f>
        <v>0</v>
      </c>
    </row>
    <row r="57" spans="1:13" ht="14.25" x14ac:dyDescent="0.15">
      <c r="B57" s="87"/>
      <c r="C57" s="87"/>
      <c r="D57" s="87"/>
      <c r="E57" s="87"/>
      <c r="F57" s="87"/>
      <c r="G57" s="65"/>
    </row>
    <row r="58" spans="1:13" ht="14.25" x14ac:dyDescent="0.15">
      <c r="B58" s="87"/>
      <c r="C58" s="87"/>
      <c r="D58" s="87"/>
      <c r="E58" s="87"/>
      <c r="F58" s="87"/>
      <c r="G58" s="65"/>
    </row>
    <row r="59" spans="1:13" ht="14.25" x14ac:dyDescent="0.15">
      <c r="B59" s="87"/>
      <c r="C59" s="87"/>
      <c r="D59" s="87"/>
      <c r="E59" s="87"/>
      <c r="F59" s="87"/>
      <c r="G59" s="65"/>
    </row>
    <row r="60" spans="1:13" ht="14.25" x14ac:dyDescent="0.15">
      <c r="B60" s="87"/>
      <c r="C60" s="87"/>
      <c r="D60" s="87"/>
      <c r="E60" s="87"/>
      <c r="F60" s="87"/>
      <c r="G60" s="65"/>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65"/>
    </row>
    <row r="62" spans="1:13" ht="14.25" x14ac:dyDescent="0.15">
      <c r="B62" s="87"/>
      <c r="C62" s="87"/>
      <c r="D62" s="87"/>
      <c r="E62" s="87"/>
      <c r="F62" s="87"/>
      <c r="G62" s="65"/>
      <c r="H62" s="28"/>
      <c r="I62" s="28"/>
      <c r="J62" s="28"/>
      <c r="K62" s="28"/>
      <c r="L62" s="28"/>
      <c r="M62" s="28"/>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65"/>
      <c r="I64" s="65"/>
      <c r="J64" s="65"/>
      <c r="K64" s="65"/>
      <c r="L64" s="65"/>
      <c r="M64" s="65"/>
    </row>
    <row r="65" spans="1:13" ht="24" customHeight="1" x14ac:dyDescent="0.15">
      <c r="B65" s="89" t="s">
        <v>96</v>
      </c>
      <c r="C65" s="89"/>
      <c r="D65" s="89"/>
      <c r="E65" s="89"/>
      <c r="F65" s="89"/>
      <c r="G65" s="89"/>
      <c r="H65" s="89"/>
      <c r="I65" s="89"/>
      <c r="J65" s="89"/>
      <c r="K65" s="50" t="str">
        <f>K2</f>
        <v>令和7</v>
      </c>
      <c r="L65" s="50" t="str">
        <f>L2</f>
        <v>年12月1日現在</v>
      </c>
      <c r="M65" s="50"/>
    </row>
    <row r="66" spans="1:13" x14ac:dyDescent="0.15">
      <c r="G66" s="1"/>
      <c r="H66" s="29"/>
      <c r="I66" s="29"/>
      <c r="J66" s="29"/>
      <c r="K66" s="29"/>
      <c r="L66" s="29"/>
      <c r="M66" s="29"/>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27" t="s">
        <v>28</v>
      </c>
      <c r="E68" s="27" t="s">
        <v>29</v>
      </c>
      <c r="F68" s="26" t="s">
        <v>30</v>
      </c>
      <c r="G68" s="1"/>
      <c r="H68" s="85"/>
      <c r="I68" s="86"/>
      <c r="J68" s="81"/>
      <c r="K68" s="27" t="s">
        <v>28</v>
      </c>
      <c r="L68" s="27" t="s">
        <v>29</v>
      </c>
      <c r="M68" s="26"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K4:M4"/>
    <mergeCell ref="L2:M2"/>
    <mergeCell ref="B2:J2"/>
    <mergeCell ref="A4:B5"/>
    <mergeCell ref="C4:C5"/>
    <mergeCell ref="D4:F4"/>
    <mergeCell ref="H4:I5"/>
    <mergeCell ref="J4:J5"/>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109</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年1月1日現在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J109" sqref="J109:L11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110</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年2月1日現在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K121" sqref="K12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94</v>
      </c>
    </row>
    <row r="2" spans="1:13" ht="24" customHeight="1" x14ac:dyDescent="0.15">
      <c r="B2" s="77" t="s">
        <v>96</v>
      </c>
      <c r="C2" s="77"/>
      <c r="D2" s="77"/>
      <c r="E2" s="77"/>
      <c r="F2" s="77"/>
      <c r="G2" s="77"/>
      <c r="H2" s="77"/>
      <c r="I2" s="77"/>
      <c r="J2" s="77"/>
      <c r="K2" s="68" t="s">
        <v>111</v>
      </c>
      <c r="L2" s="78" t="s">
        <v>99</v>
      </c>
      <c r="M2" s="78"/>
    </row>
    <row r="4" spans="1:13" x14ac:dyDescent="0.15">
      <c r="A4" s="79"/>
      <c r="B4" s="79"/>
      <c r="C4" s="80" t="s">
        <v>26</v>
      </c>
      <c r="D4" s="82" t="s">
        <v>27</v>
      </c>
      <c r="E4" s="82"/>
      <c r="F4" s="82"/>
      <c r="G4" s="1"/>
      <c r="H4" s="83"/>
      <c r="I4" s="84"/>
      <c r="J4" s="80" t="s">
        <v>26</v>
      </c>
      <c r="K4" s="82" t="s">
        <v>27</v>
      </c>
      <c r="L4" s="82"/>
      <c r="M4" s="82"/>
    </row>
    <row r="5" spans="1:13" x14ac:dyDescent="0.15">
      <c r="A5" s="79"/>
      <c r="B5" s="79"/>
      <c r="C5" s="81"/>
      <c r="D5" s="70" t="s">
        <v>28</v>
      </c>
      <c r="E5" s="70" t="s">
        <v>29</v>
      </c>
      <c r="F5" s="69" t="s">
        <v>30</v>
      </c>
      <c r="G5" s="1"/>
      <c r="H5" s="85"/>
      <c r="I5" s="86"/>
      <c r="J5" s="81"/>
      <c r="K5" s="70" t="s">
        <v>28</v>
      </c>
      <c r="L5" s="70" t="s">
        <v>29</v>
      </c>
      <c r="M5" s="69" t="s">
        <v>30</v>
      </c>
    </row>
    <row r="6" spans="1:13" x14ac:dyDescent="0.15">
      <c r="A6" s="8" t="s">
        <v>24</v>
      </c>
      <c r="B6" s="9"/>
      <c r="C6" s="10"/>
      <c r="D6" s="10"/>
      <c r="E6" s="10"/>
      <c r="F6" s="11"/>
      <c r="G6" s="1"/>
      <c r="H6" s="8" t="s">
        <v>42</v>
      </c>
      <c r="I6" s="9"/>
      <c r="J6" s="10"/>
      <c r="K6" s="10"/>
      <c r="L6" s="10"/>
      <c r="M6" s="11"/>
    </row>
    <row r="7" spans="1:13" x14ac:dyDescent="0.15">
      <c r="A7" s="4"/>
      <c r="B7" s="3" t="s">
        <v>0</v>
      </c>
      <c r="C7" s="22"/>
      <c r="D7" s="51"/>
      <c r="E7" s="51"/>
      <c r="F7" s="17">
        <f t="shared" ref="F7:F29" si="0">D7+E7</f>
        <v>0</v>
      </c>
      <c r="G7" s="1"/>
      <c r="H7" s="4"/>
      <c r="I7" s="3" t="s">
        <v>43</v>
      </c>
      <c r="J7" s="22"/>
      <c r="K7" s="51"/>
      <c r="L7" s="51"/>
      <c r="M7" s="17">
        <f t="shared" ref="M7:M13" si="1">K7+L7</f>
        <v>0</v>
      </c>
    </row>
    <row r="8" spans="1:13" x14ac:dyDescent="0.15">
      <c r="A8" s="5"/>
      <c r="B8" s="3" t="s">
        <v>31</v>
      </c>
      <c r="C8" s="22"/>
      <c r="D8" s="51"/>
      <c r="E8" s="51"/>
      <c r="F8" s="17">
        <f t="shared" si="0"/>
        <v>0</v>
      </c>
      <c r="G8" s="1"/>
      <c r="H8" s="5"/>
      <c r="I8" s="3" t="s">
        <v>44</v>
      </c>
      <c r="J8" s="22"/>
      <c r="K8" s="51"/>
      <c r="L8" s="51"/>
      <c r="M8" s="17">
        <f t="shared" si="1"/>
        <v>0</v>
      </c>
    </row>
    <row r="9" spans="1:13" x14ac:dyDescent="0.15">
      <c r="A9" s="5"/>
      <c r="B9" s="3" t="s">
        <v>1</v>
      </c>
      <c r="C9" s="22"/>
      <c r="D9" s="51"/>
      <c r="E9" s="51"/>
      <c r="F9" s="17">
        <f t="shared" si="0"/>
        <v>0</v>
      </c>
      <c r="G9" s="1"/>
      <c r="H9" s="5"/>
      <c r="I9" s="3" t="s">
        <v>45</v>
      </c>
      <c r="J9" s="22"/>
      <c r="K9" s="51"/>
      <c r="L9" s="51"/>
      <c r="M9" s="17">
        <f t="shared" si="1"/>
        <v>0</v>
      </c>
    </row>
    <row r="10" spans="1:13" x14ac:dyDescent="0.15">
      <c r="A10" s="5"/>
      <c r="B10" s="3" t="s">
        <v>32</v>
      </c>
      <c r="C10" s="22"/>
      <c r="D10" s="51"/>
      <c r="E10" s="51"/>
      <c r="F10" s="17">
        <f t="shared" si="0"/>
        <v>0</v>
      </c>
      <c r="G10" s="1"/>
      <c r="H10" s="5"/>
      <c r="I10" s="3" t="s">
        <v>46</v>
      </c>
      <c r="J10" s="22"/>
      <c r="K10" s="51"/>
      <c r="L10" s="51"/>
      <c r="M10" s="17">
        <f t="shared" si="1"/>
        <v>0</v>
      </c>
    </row>
    <row r="11" spans="1:13" x14ac:dyDescent="0.15">
      <c r="A11" s="5"/>
      <c r="B11" s="3" t="s">
        <v>2</v>
      </c>
      <c r="C11" s="22"/>
      <c r="D11" s="51"/>
      <c r="E11" s="51"/>
      <c r="F11" s="17">
        <f t="shared" si="0"/>
        <v>0</v>
      </c>
      <c r="G11" s="1"/>
      <c r="H11" s="5"/>
      <c r="I11" s="3" t="s">
        <v>47</v>
      </c>
      <c r="J11" s="22"/>
      <c r="K11" s="51"/>
      <c r="L11" s="51"/>
      <c r="M11" s="17">
        <f t="shared" si="1"/>
        <v>0</v>
      </c>
    </row>
    <row r="12" spans="1:13" x14ac:dyDescent="0.15">
      <c r="A12" s="5"/>
      <c r="B12" s="3" t="s">
        <v>33</v>
      </c>
      <c r="C12" s="22"/>
      <c r="D12" s="51"/>
      <c r="E12" s="51"/>
      <c r="F12" s="17">
        <f t="shared" si="0"/>
        <v>0</v>
      </c>
      <c r="G12" s="1"/>
      <c r="H12" s="5"/>
      <c r="I12" s="3" t="s">
        <v>48</v>
      </c>
      <c r="J12" s="22"/>
      <c r="K12" s="51"/>
      <c r="L12" s="51"/>
      <c r="M12" s="17">
        <f t="shared" si="1"/>
        <v>0</v>
      </c>
    </row>
    <row r="13" spans="1:13" x14ac:dyDescent="0.15">
      <c r="A13" s="5"/>
      <c r="B13" s="3" t="s">
        <v>34</v>
      </c>
      <c r="C13" s="22"/>
      <c r="D13" s="51"/>
      <c r="E13" s="51"/>
      <c r="F13" s="17">
        <f t="shared" si="0"/>
        <v>0</v>
      </c>
      <c r="G13" s="1"/>
      <c r="H13" s="5"/>
      <c r="I13" s="3" t="s">
        <v>89</v>
      </c>
      <c r="J13" s="22"/>
      <c r="K13" s="51"/>
      <c r="L13" s="51"/>
      <c r="M13" s="7">
        <f t="shared" si="1"/>
        <v>0</v>
      </c>
    </row>
    <row r="14" spans="1:13" x14ac:dyDescent="0.15">
      <c r="A14" s="5"/>
      <c r="B14" s="3" t="s">
        <v>3</v>
      </c>
      <c r="C14" s="22"/>
      <c r="D14" s="51"/>
      <c r="E14" s="51"/>
      <c r="F14" s="17">
        <f t="shared" si="0"/>
        <v>0</v>
      </c>
      <c r="G14" s="1"/>
      <c r="H14" s="6"/>
      <c r="I14" s="15" t="s">
        <v>41</v>
      </c>
      <c r="J14" s="18">
        <f>SUM(J7:J13)</f>
        <v>0</v>
      </c>
      <c r="K14" s="18">
        <f>SUM(K7:K13)</f>
        <v>0</v>
      </c>
      <c r="L14" s="18">
        <f>SUM(L7:L13)</f>
        <v>0</v>
      </c>
      <c r="M14" s="18">
        <f>SUM(M7:M13)</f>
        <v>0</v>
      </c>
    </row>
    <row r="15" spans="1:13" x14ac:dyDescent="0.15">
      <c r="A15" s="5"/>
      <c r="B15" s="3" t="s">
        <v>4</v>
      </c>
      <c r="C15" s="22"/>
      <c r="D15" s="51"/>
      <c r="E15" s="51"/>
      <c r="F15" s="17">
        <f t="shared" si="0"/>
        <v>0</v>
      </c>
      <c r="G15" s="1"/>
      <c r="H15" s="8" t="s">
        <v>49</v>
      </c>
      <c r="I15" s="10"/>
      <c r="J15" s="10"/>
      <c r="K15" s="10"/>
      <c r="L15" s="10"/>
      <c r="M15" s="11"/>
    </row>
    <row r="16" spans="1:13" x14ac:dyDescent="0.15">
      <c r="A16" s="5"/>
      <c r="B16" s="3" t="s">
        <v>35</v>
      </c>
      <c r="C16" s="22"/>
      <c r="D16" s="51"/>
      <c r="E16" s="51"/>
      <c r="F16" s="17">
        <f t="shared" si="0"/>
        <v>0</v>
      </c>
      <c r="G16" s="1"/>
      <c r="H16" s="4"/>
      <c r="I16" s="3" t="s">
        <v>50</v>
      </c>
      <c r="J16" s="22"/>
      <c r="K16" s="51"/>
      <c r="L16" s="51"/>
      <c r="M16" s="17">
        <f t="shared" ref="M16:M27" si="2">K16+L16</f>
        <v>0</v>
      </c>
    </row>
    <row r="17" spans="1:13" x14ac:dyDescent="0.15">
      <c r="A17" s="5"/>
      <c r="B17" s="3" t="s">
        <v>36</v>
      </c>
      <c r="C17" s="22"/>
      <c r="D17" s="51"/>
      <c r="E17" s="51"/>
      <c r="F17" s="17">
        <f t="shared" si="0"/>
        <v>0</v>
      </c>
      <c r="G17" s="1"/>
      <c r="H17" s="20"/>
      <c r="I17" s="3" t="s">
        <v>51</v>
      </c>
      <c r="J17" s="22"/>
      <c r="K17" s="51"/>
      <c r="L17" s="51"/>
      <c r="M17" s="17">
        <f t="shared" si="2"/>
        <v>0</v>
      </c>
    </row>
    <row r="18" spans="1:13" x14ac:dyDescent="0.15">
      <c r="A18" s="5"/>
      <c r="B18" s="3" t="s">
        <v>37</v>
      </c>
      <c r="C18" s="22"/>
      <c r="D18" s="51"/>
      <c r="E18" s="51"/>
      <c r="F18" s="17">
        <f t="shared" si="0"/>
        <v>0</v>
      </c>
      <c r="G18" s="1"/>
      <c r="H18" s="20"/>
      <c r="I18" s="3" t="s">
        <v>52</v>
      </c>
      <c r="J18" s="22"/>
      <c r="K18" s="51"/>
      <c r="L18" s="51"/>
      <c r="M18" s="17">
        <f t="shared" si="2"/>
        <v>0</v>
      </c>
    </row>
    <row r="19" spans="1:13" x14ac:dyDescent="0.15">
      <c r="A19" s="5"/>
      <c r="B19" s="3" t="s">
        <v>5</v>
      </c>
      <c r="C19" s="22"/>
      <c r="D19" s="51"/>
      <c r="E19" s="51"/>
      <c r="F19" s="17">
        <f t="shared" si="0"/>
        <v>0</v>
      </c>
      <c r="G19" s="1"/>
      <c r="H19" s="20"/>
      <c r="I19" s="3" t="s">
        <v>53</v>
      </c>
      <c r="J19" s="22"/>
      <c r="K19" s="51"/>
      <c r="L19" s="51"/>
      <c r="M19" s="17">
        <f t="shared" si="2"/>
        <v>0</v>
      </c>
    </row>
    <row r="20" spans="1:13" x14ac:dyDescent="0.15">
      <c r="A20" s="5"/>
      <c r="B20" s="3" t="s">
        <v>6</v>
      </c>
      <c r="C20" s="22"/>
      <c r="D20" s="51"/>
      <c r="E20" s="51"/>
      <c r="F20" s="17">
        <f t="shared" si="0"/>
        <v>0</v>
      </c>
      <c r="G20" s="1"/>
      <c r="H20" s="20"/>
      <c r="I20" s="3" t="s">
        <v>54</v>
      </c>
      <c r="J20" s="22"/>
      <c r="K20" s="51"/>
      <c r="L20" s="51"/>
      <c r="M20" s="17">
        <f t="shared" si="2"/>
        <v>0</v>
      </c>
    </row>
    <row r="21" spans="1:13" x14ac:dyDescent="0.15">
      <c r="A21" s="5"/>
      <c r="B21" s="3" t="s">
        <v>7</v>
      </c>
      <c r="C21" s="22"/>
      <c r="D21" s="51"/>
      <c r="E21" s="51"/>
      <c r="F21" s="17">
        <f t="shared" si="0"/>
        <v>0</v>
      </c>
      <c r="G21" s="1"/>
      <c r="H21" s="20"/>
      <c r="I21" s="3" t="s">
        <v>55</v>
      </c>
      <c r="J21" s="22"/>
      <c r="K21" s="51"/>
      <c r="L21" s="51"/>
      <c r="M21" s="17">
        <f>K21+L21</f>
        <v>0</v>
      </c>
    </row>
    <row r="22" spans="1:13" x14ac:dyDescent="0.15">
      <c r="A22" s="5"/>
      <c r="B22" s="3" t="s">
        <v>38</v>
      </c>
      <c r="C22" s="22"/>
      <c r="D22" s="51"/>
      <c r="E22" s="51"/>
      <c r="F22" s="17">
        <f t="shared" si="0"/>
        <v>0</v>
      </c>
      <c r="G22" s="1"/>
      <c r="H22" s="20"/>
      <c r="I22" s="3" t="s">
        <v>56</v>
      </c>
      <c r="J22" s="22"/>
      <c r="K22" s="51"/>
      <c r="L22" s="51"/>
      <c r="M22" s="17">
        <f t="shared" si="2"/>
        <v>0</v>
      </c>
    </row>
    <row r="23" spans="1:13" x14ac:dyDescent="0.15">
      <c r="A23" s="5"/>
      <c r="B23" s="3" t="s">
        <v>8</v>
      </c>
      <c r="C23" s="22"/>
      <c r="D23" s="51"/>
      <c r="E23" s="51"/>
      <c r="F23" s="17">
        <f t="shared" si="0"/>
        <v>0</v>
      </c>
      <c r="G23" s="1"/>
      <c r="H23" s="20"/>
      <c r="I23" s="3" t="s">
        <v>57</v>
      </c>
      <c r="J23" s="22"/>
      <c r="K23" s="51"/>
      <c r="L23" s="51"/>
      <c r="M23" s="17">
        <f t="shared" si="2"/>
        <v>0</v>
      </c>
    </row>
    <row r="24" spans="1:13" x14ac:dyDescent="0.15">
      <c r="A24" s="5"/>
      <c r="B24" s="3" t="s">
        <v>9</v>
      </c>
      <c r="C24" s="22"/>
      <c r="D24" s="51"/>
      <c r="E24" s="51"/>
      <c r="F24" s="17">
        <f t="shared" si="0"/>
        <v>0</v>
      </c>
      <c r="G24" s="1"/>
      <c r="H24" s="20"/>
      <c r="I24" s="3" t="s">
        <v>58</v>
      </c>
      <c r="J24" s="22"/>
      <c r="K24" s="51"/>
      <c r="L24" s="51"/>
      <c r="M24" s="17">
        <f t="shared" si="2"/>
        <v>0</v>
      </c>
    </row>
    <row r="25" spans="1:13" x14ac:dyDescent="0.15">
      <c r="A25" s="5"/>
      <c r="B25" s="3" t="s">
        <v>39</v>
      </c>
      <c r="C25" s="22"/>
      <c r="D25" s="51"/>
      <c r="E25" s="51"/>
      <c r="F25" s="17">
        <f t="shared" si="0"/>
        <v>0</v>
      </c>
      <c r="G25" s="1"/>
      <c r="H25" s="20"/>
      <c r="I25" s="3" t="s">
        <v>59</v>
      </c>
      <c r="J25" s="22"/>
      <c r="K25" s="51"/>
      <c r="L25" s="51"/>
      <c r="M25" s="17">
        <f t="shared" si="2"/>
        <v>0</v>
      </c>
    </row>
    <row r="26" spans="1:13" x14ac:dyDescent="0.15">
      <c r="A26" s="5"/>
      <c r="B26" s="3" t="s">
        <v>40</v>
      </c>
      <c r="C26" s="22"/>
      <c r="D26" s="51"/>
      <c r="E26" s="51"/>
      <c r="F26" s="17">
        <f t="shared" si="0"/>
        <v>0</v>
      </c>
      <c r="G26" s="1"/>
      <c r="H26" s="20"/>
      <c r="I26" s="3" t="s">
        <v>60</v>
      </c>
      <c r="J26" s="22"/>
      <c r="K26" s="51"/>
      <c r="L26" s="51"/>
      <c r="M26" s="17">
        <f t="shared" si="2"/>
        <v>0</v>
      </c>
    </row>
    <row r="27" spans="1:13" ht="14.25" thickBot="1" x14ac:dyDescent="0.2">
      <c r="A27" s="23"/>
      <c r="B27" s="32" t="s">
        <v>21</v>
      </c>
      <c r="C27" s="22"/>
      <c r="D27" s="51"/>
      <c r="E27" s="51"/>
      <c r="F27" s="33">
        <f t="shared" si="0"/>
        <v>0</v>
      </c>
      <c r="G27" s="1"/>
      <c r="H27" s="20"/>
      <c r="I27" s="3" t="s">
        <v>85</v>
      </c>
      <c r="J27" s="22"/>
      <c r="K27" s="51"/>
      <c r="L27" s="51"/>
      <c r="M27" s="17">
        <f t="shared" si="2"/>
        <v>0</v>
      </c>
    </row>
    <row r="28" spans="1:13" x14ac:dyDescent="0.15">
      <c r="A28" s="23"/>
      <c r="B28" s="37" t="s">
        <v>67</v>
      </c>
      <c r="C28" s="38"/>
      <c r="D28" s="55"/>
      <c r="E28" s="55"/>
      <c r="F28" s="39">
        <f t="shared" si="0"/>
        <v>0</v>
      </c>
      <c r="G28" s="1"/>
      <c r="H28" s="20"/>
      <c r="I28" s="3" t="s">
        <v>86</v>
      </c>
      <c r="J28" s="22"/>
      <c r="K28" s="51"/>
      <c r="L28" s="51"/>
      <c r="M28" s="17">
        <f>K28+L28</f>
        <v>0</v>
      </c>
    </row>
    <row r="29" spans="1:13" x14ac:dyDescent="0.15">
      <c r="A29" s="23"/>
      <c r="B29" s="40" t="s">
        <v>68</v>
      </c>
      <c r="C29" s="22"/>
      <c r="D29" s="51"/>
      <c r="E29" s="51"/>
      <c r="F29" s="41">
        <f t="shared" si="0"/>
        <v>0</v>
      </c>
      <c r="G29" s="1"/>
      <c r="H29" s="20"/>
      <c r="I29" s="3" t="s">
        <v>87</v>
      </c>
      <c r="J29" s="22"/>
      <c r="K29" s="51"/>
      <c r="L29" s="51"/>
      <c r="M29" s="17">
        <f>K29+L29</f>
        <v>0</v>
      </c>
    </row>
    <row r="30" spans="1:13" ht="14.25" thickBot="1" x14ac:dyDescent="0.2">
      <c r="A30" s="31"/>
      <c r="B30" s="42" t="s">
        <v>69</v>
      </c>
      <c r="C30" s="43"/>
      <c r="D30" s="56"/>
      <c r="E30" s="56"/>
      <c r="F30" s="44">
        <f>D30+E30</f>
        <v>0</v>
      </c>
      <c r="G30" s="1"/>
      <c r="H30" s="20"/>
      <c r="I30" s="3" t="s">
        <v>88</v>
      </c>
      <c r="J30" s="22"/>
      <c r="K30" s="51"/>
      <c r="L30" s="51"/>
      <c r="M30" s="17">
        <f>K30+L30</f>
        <v>0</v>
      </c>
    </row>
    <row r="31" spans="1:13" x14ac:dyDescent="0.15">
      <c r="A31" s="23"/>
      <c r="B31" s="34" t="s">
        <v>10</v>
      </c>
      <c r="C31" s="35"/>
      <c r="D31" s="54"/>
      <c r="E31" s="54"/>
      <c r="F31" s="36">
        <f t="shared" ref="F31:F42" si="3">D31+E31</f>
        <v>0</v>
      </c>
      <c r="G31" s="1"/>
      <c r="H31" s="66"/>
      <c r="I31" s="64" t="s">
        <v>101</v>
      </c>
      <c r="J31" s="22"/>
      <c r="K31" s="51"/>
      <c r="L31" s="51"/>
      <c r="M31" s="17">
        <f t="shared" ref="M31:M35" si="4">K31+L31</f>
        <v>0</v>
      </c>
    </row>
    <row r="32" spans="1:13" x14ac:dyDescent="0.15">
      <c r="A32" s="5"/>
      <c r="B32" s="3" t="s">
        <v>11</v>
      </c>
      <c r="C32" s="22"/>
      <c r="D32" s="51"/>
      <c r="E32" s="51"/>
      <c r="F32" s="17">
        <f t="shared" si="3"/>
        <v>0</v>
      </c>
      <c r="G32" s="1"/>
      <c r="H32" s="67"/>
      <c r="I32" s="64" t="s">
        <v>102</v>
      </c>
      <c r="J32" s="22"/>
      <c r="K32" s="51"/>
      <c r="L32" s="51"/>
      <c r="M32" s="17">
        <f t="shared" si="4"/>
        <v>0</v>
      </c>
    </row>
    <row r="33" spans="1:13" x14ac:dyDescent="0.15">
      <c r="A33" s="5"/>
      <c r="B33" s="3" t="s">
        <v>12</v>
      </c>
      <c r="C33" s="22"/>
      <c r="D33" s="51"/>
      <c r="E33" s="51"/>
      <c r="F33" s="17">
        <f t="shared" si="3"/>
        <v>0</v>
      </c>
      <c r="G33" s="1"/>
      <c r="H33" s="67"/>
      <c r="I33" s="64" t="s">
        <v>103</v>
      </c>
      <c r="J33" s="22"/>
      <c r="K33" s="51"/>
      <c r="L33" s="51"/>
      <c r="M33" s="17">
        <f t="shared" si="4"/>
        <v>0</v>
      </c>
    </row>
    <row r="34" spans="1:13" x14ac:dyDescent="0.15">
      <c r="A34" s="5"/>
      <c r="B34" s="3" t="s">
        <v>13</v>
      </c>
      <c r="C34" s="22"/>
      <c r="D34" s="51"/>
      <c r="E34" s="51"/>
      <c r="F34" s="17">
        <f t="shared" si="3"/>
        <v>0</v>
      </c>
      <c r="G34" s="1"/>
      <c r="H34" s="67"/>
      <c r="I34" s="64" t="s">
        <v>104</v>
      </c>
      <c r="J34" s="22"/>
      <c r="K34" s="51"/>
      <c r="L34" s="51"/>
      <c r="M34" s="17">
        <f t="shared" si="4"/>
        <v>0</v>
      </c>
    </row>
    <row r="35" spans="1:13" x14ac:dyDescent="0.15">
      <c r="A35" s="5"/>
      <c r="B35" s="3" t="s">
        <v>14</v>
      </c>
      <c r="C35" s="22"/>
      <c r="D35" s="51"/>
      <c r="E35" s="51"/>
      <c r="F35" s="17">
        <f t="shared" si="3"/>
        <v>0</v>
      </c>
      <c r="G35" s="1"/>
      <c r="H35" s="67"/>
      <c r="I35" s="64" t="s">
        <v>105</v>
      </c>
      <c r="J35" s="22"/>
      <c r="K35" s="51"/>
      <c r="L35" s="51"/>
      <c r="M35" s="17">
        <f t="shared" si="4"/>
        <v>0</v>
      </c>
    </row>
    <row r="36" spans="1:13" x14ac:dyDescent="0.15">
      <c r="A36" s="5"/>
      <c r="B36" s="3" t="s">
        <v>15</v>
      </c>
      <c r="C36" s="22"/>
      <c r="D36" s="51"/>
      <c r="E36" s="51"/>
      <c r="F36" s="17">
        <f t="shared" si="3"/>
        <v>0</v>
      </c>
      <c r="G36" s="1"/>
      <c r="H36" s="67"/>
      <c r="I36" s="64" t="s">
        <v>106</v>
      </c>
      <c r="J36" s="22"/>
      <c r="K36" s="51"/>
      <c r="L36" s="51"/>
      <c r="M36" s="17">
        <f>K36+L36</f>
        <v>0</v>
      </c>
    </row>
    <row r="37" spans="1:13" x14ac:dyDescent="0.15">
      <c r="A37" s="5"/>
      <c r="B37" s="3" t="s">
        <v>81</v>
      </c>
      <c r="C37" s="22"/>
      <c r="D37" s="51"/>
      <c r="E37" s="51"/>
      <c r="F37" s="17">
        <f t="shared" si="3"/>
        <v>0</v>
      </c>
      <c r="G37" s="1"/>
      <c r="H37" s="67"/>
      <c r="I37" s="64" t="s">
        <v>107</v>
      </c>
      <c r="J37" s="22"/>
      <c r="K37" s="51"/>
      <c r="L37" s="51"/>
      <c r="M37" s="17">
        <f t="shared" ref="M37" si="5">K37+L37</f>
        <v>0</v>
      </c>
    </row>
    <row r="38" spans="1:13" x14ac:dyDescent="0.15">
      <c r="A38" s="5"/>
      <c r="B38" s="3" t="s">
        <v>18</v>
      </c>
      <c r="C38" s="22"/>
      <c r="D38" s="51"/>
      <c r="E38" s="51"/>
      <c r="F38" s="17">
        <f t="shared" si="3"/>
        <v>0</v>
      </c>
      <c r="G38" s="1"/>
      <c r="H38" s="20"/>
      <c r="I38" s="15" t="s">
        <v>41</v>
      </c>
      <c r="J38" s="18">
        <f>SUM(J16:J37)</f>
        <v>0</v>
      </c>
      <c r="K38" s="18">
        <f>SUM(K16:K37)</f>
        <v>0</v>
      </c>
      <c r="L38" s="18">
        <f>SUM(L16:L37)</f>
        <v>0</v>
      </c>
      <c r="M38" s="18">
        <f>SUM(M16:M37)</f>
        <v>0</v>
      </c>
    </row>
    <row r="39" spans="1:13" x14ac:dyDescent="0.15">
      <c r="A39" s="5"/>
      <c r="B39" s="3" t="s">
        <v>90</v>
      </c>
      <c r="C39" s="22"/>
      <c r="D39" s="51"/>
      <c r="E39" s="51"/>
      <c r="F39" s="17">
        <f t="shared" si="3"/>
        <v>0</v>
      </c>
      <c r="G39" s="1"/>
      <c r="H39" s="8" t="s">
        <v>61</v>
      </c>
      <c r="I39" s="9"/>
      <c r="J39" s="9"/>
      <c r="K39" s="9"/>
      <c r="L39" s="9"/>
      <c r="M39" s="12"/>
    </row>
    <row r="40" spans="1:13" x14ac:dyDescent="0.15">
      <c r="A40" s="5"/>
      <c r="B40" s="3" t="s">
        <v>91</v>
      </c>
      <c r="C40" s="22"/>
      <c r="D40" s="51"/>
      <c r="E40" s="51"/>
      <c r="F40" s="17">
        <f t="shared" si="3"/>
        <v>0</v>
      </c>
      <c r="G40" s="1"/>
      <c r="H40" s="4"/>
      <c r="I40" s="3" t="s">
        <v>62</v>
      </c>
      <c r="J40" s="52"/>
      <c r="K40" s="51"/>
      <c r="L40" s="51"/>
      <c r="M40" s="17">
        <f>K40+L40</f>
        <v>0</v>
      </c>
    </row>
    <row r="41" spans="1:13" x14ac:dyDescent="0.15">
      <c r="A41" s="5"/>
      <c r="B41" s="3" t="s">
        <v>92</v>
      </c>
      <c r="C41" s="22"/>
      <c r="D41" s="51"/>
      <c r="E41" s="51"/>
      <c r="F41" s="17">
        <f t="shared" si="3"/>
        <v>0</v>
      </c>
      <c r="G41" s="1"/>
      <c r="H41" s="5"/>
      <c r="I41" s="3" t="s">
        <v>63</v>
      </c>
      <c r="J41" s="52"/>
      <c r="K41" s="51"/>
      <c r="L41" s="51"/>
      <c r="M41" s="17">
        <f>K41+L41</f>
        <v>0</v>
      </c>
    </row>
    <row r="42" spans="1:13" x14ac:dyDescent="0.15">
      <c r="A42" s="5"/>
      <c r="B42" s="3" t="s">
        <v>93</v>
      </c>
      <c r="C42" s="22"/>
      <c r="D42" s="51"/>
      <c r="E42" s="51"/>
      <c r="F42" s="17">
        <f t="shared" si="3"/>
        <v>0</v>
      </c>
      <c r="G42" s="1"/>
      <c r="H42" s="5"/>
      <c r="I42" s="3" t="s">
        <v>64</v>
      </c>
      <c r="J42" s="52"/>
      <c r="K42" s="51"/>
      <c r="L42" s="51"/>
      <c r="M42" s="17">
        <f>K42+L42</f>
        <v>0</v>
      </c>
    </row>
    <row r="43" spans="1:13" x14ac:dyDescent="0.15">
      <c r="A43" s="5"/>
      <c r="B43" s="15" t="s">
        <v>41</v>
      </c>
      <c r="C43" s="18">
        <f>SUM(C7:C42)</f>
        <v>0</v>
      </c>
      <c r="D43" s="18">
        <f>SUM(D7:D42)</f>
        <v>0</v>
      </c>
      <c r="E43" s="18">
        <f>SUM(E7:E42)</f>
        <v>0</v>
      </c>
      <c r="F43" s="18">
        <f>SUM(F7:F42)</f>
        <v>0</v>
      </c>
      <c r="G43" s="1"/>
      <c r="H43" s="5"/>
      <c r="I43" s="3" t="s">
        <v>65</v>
      </c>
      <c r="J43" s="52"/>
      <c r="K43" s="51"/>
      <c r="L43" s="51"/>
      <c r="M43" s="17">
        <f>K43+L43</f>
        <v>0</v>
      </c>
    </row>
    <row r="44" spans="1:13" x14ac:dyDescent="0.15">
      <c r="A44" s="8" t="s">
        <v>84</v>
      </c>
      <c r="B44" s="10"/>
      <c r="C44" s="10"/>
      <c r="D44" s="10"/>
      <c r="E44" s="10"/>
      <c r="F44" s="11"/>
      <c r="G44" s="1"/>
      <c r="H44" s="6"/>
      <c r="I44" s="15" t="s">
        <v>41</v>
      </c>
      <c r="J44" s="18">
        <f>SUM(J40:J43)</f>
        <v>0</v>
      </c>
      <c r="K44" s="18">
        <f>SUM(K40:K43)</f>
        <v>0</v>
      </c>
      <c r="L44" s="18">
        <f>SUM(L40:L43)</f>
        <v>0</v>
      </c>
      <c r="M44" s="18">
        <f>SUM(M40:M43)</f>
        <v>0</v>
      </c>
    </row>
    <row r="45" spans="1:13" x14ac:dyDescent="0.15">
      <c r="A45" s="24"/>
      <c r="B45" s="3" t="s">
        <v>19</v>
      </c>
      <c r="C45" s="22"/>
      <c r="D45" s="51"/>
      <c r="E45" s="51"/>
      <c r="F45" s="17">
        <f>D45+E45</f>
        <v>0</v>
      </c>
      <c r="G45" s="1"/>
      <c r="H45" s="8" t="s">
        <v>66</v>
      </c>
      <c r="I45" s="9"/>
      <c r="J45" s="9"/>
      <c r="K45" s="9"/>
      <c r="L45" s="9"/>
      <c r="M45" s="12"/>
    </row>
    <row r="46" spans="1:13" x14ac:dyDescent="0.15">
      <c r="A46" s="5"/>
      <c r="B46" s="3" t="s">
        <v>20</v>
      </c>
      <c r="C46" s="22"/>
      <c r="D46" s="51"/>
      <c r="E46" s="51"/>
      <c r="F46" s="17">
        <f>D46+E46</f>
        <v>0</v>
      </c>
      <c r="G46" s="1"/>
      <c r="H46" s="5"/>
      <c r="I46" s="3" t="s">
        <v>70</v>
      </c>
      <c r="J46" s="22"/>
      <c r="K46" s="51"/>
      <c r="L46" s="51"/>
      <c r="M46" s="17">
        <f t="shared" ref="M46:M55" si="6">K46+L46</f>
        <v>0</v>
      </c>
    </row>
    <row r="47" spans="1:13" x14ac:dyDescent="0.15">
      <c r="A47" s="5"/>
      <c r="B47" s="3" t="s">
        <v>83</v>
      </c>
      <c r="C47" s="22"/>
      <c r="D47" s="51"/>
      <c r="E47" s="51"/>
      <c r="F47" s="17">
        <f>D47+E47</f>
        <v>0</v>
      </c>
      <c r="G47" s="1"/>
      <c r="H47" s="5"/>
      <c r="I47" s="3" t="s">
        <v>71</v>
      </c>
      <c r="J47" s="22"/>
      <c r="K47" s="51"/>
      <c r="L47" s="51"/>
      <c r="M47" s="17">
        <f t="shared" si="6"/>
        <v>0</v>
      </c>
    </row>
    <row r="48" spans="1:13" x14ac:dyDescent="0.15">
      <c r="A48" s="5"/>
      <c r="B48" s="3" t="s">
        <v>82</v>
      </c>
      <c r="C48" s="22"/>
      <c r="D48" s="51"/>
      <c r="E48" s="51"/>
      <c r="F48" s="17">
        <f>D48+E48</f>
        <v>0</v>
      </c>
      <c r="G48" s="1"/>
      <c r="H48" s="5"/>
      <c r="I48" s="3" t="s">
        <v>73</v>
      </c>
      <c r="J48" s="22"/>
      <c r="K48" s="51"/>
      <c r="L48" s="51"/>
      <c r="M48" s="17">
        <f t="shared" si="6"/>
        <v>0</v>
      </c>
    </row>
    <row r="49" spans="1:13" x14ac:dyDescent="0.15">
      <c r="A49" s="5"/>
      <c r="B49" s="15" t="s">
        <v>41</v>
      </c>
      <c r="C49" s="18">
        <f>SUM(C45:C48)</f>
        <v>0</v>
      </c>
      <c r="D49" s="18">
        <f>SUM(D45:D48)</f>
        <v>0</v>
      </c>
      <c r="E49" s="18">
        <f>SUM(E45:E48)</f>
        <v>0</v>
      </c>
      <c r="F49" s="18">
        <f>SUM(F45:F48)</f>
        <v>0</v>
      </c>
      <c r="G49" s="1"/>
      <c r="H49" s="5"/>
      <c r="I49" s="3" t="s">
        <v>72</v>
      </c>
      <c r="J49" s="22"/>
      <c r="K49" s="51"/>
      <c r="L49" s="51"/>
      <c r="M49" s="17">
        <f t="shared" si="6"/>
        <v>0</v>
      </c>
    </row>
    <row r="50" spans="1:13" x14ac:dyDescent="0.15">
      <c r="A50" s="8" t="s">
        <v>25</v>
      </c>
      <c r="B50" s="10"/>
      <c r="C50" s="53"/>
      <c r="D50" s="53"/>
      <c r="E50" s="53"/>
      <c r="F50" s="11"/>
      <c r="G50" s="1"/>
      <c r="H50" s="5"/>
      <c r="I50" s="3" t="s">
        <v>74</v>
      </c>
      <c r="J50" s="22"/>
      <c r="K50" s="51"/>
      <c r="L50" s="51"/>
      <c r="M50" s="17">
        <f t="shared" si="6"/>
        <v>0</v>
      </c>
    </row>
    <row r="51" spans="1:13" x14ac:dyDescent="0.15">
      <c r="A51" s="25"/>
      <c r="B51" s="3" t="s">
        <v>22</v>
      </c>
      <c r="C51" s="22"/>
      <c r="D51" s="51"/>
      <c r="E51" s="51"/>
      <c r="F51" s="17">
        <f>D51+E51</f>
        <v>0</v>
      </c>
      <c r="G51" s="1"/>
      <c r="H51" s="5"/>
      <c r="I51" s="3" t="s">
        <v>75</v>
      </c>
      <c r="J51" s="22"/>
      <c r="K51" s="51"/>
      <c r="L51" s="51"/>
      <c r="M51" s="17">
        <f t="shared" si="6"/>
        <v>0</v>
      </c>
    </row>
    <row r="52" spans="1:13" x14ac:dyDescent="0.15">
      <c r="A52" s="5"/>
      <c r="B52" s="3" t="s">
        <v>23</v>
      </c>
      <c r="C52" s="22"/>
      <c r="D52" s="51"/>
      <c r="E52" s="51"/>
      <c r="F52" s="17">
        <f>D52+E52</f>
        <v>0</v>
      </c>
      <c r="G52" s="1"/>
      <c r="H52" s="5"/>
      <c r="I52" s="3" t="s">
        <v>76</v>
      </c>
      <c r="J52" s="22"/>
      <c r="K52" s="51"/>
      <c r="L52" s="51"/>
      <c r="M52" s="17">
        <f t="shared" si="6"/>
        <v>0</v>
      </c>
    </row>
    <row r="53" spans="1:13" x14ac:dyDescent="0.15">
      <c r="A53" s="21"/>
      <c r="B53" s="15" t="s">
        <v>41</v>
      </c>
      <c r="C53" s="18">
        <f>SUM(C51:C52)</f>
        <v>0</v>
      </c>
      <c r="D53" s="18">
        <f>SUM(D51:D52)</f>
        <v>0</v>
      </c>
      <c r="E53" s="18">
        <f>SUM(E51:E52)</f>
        <v>0</v>
      </c>
      <c r="F53" s="18">
        <f>SUM(F51:F52)</f>
        <v>0</v>
      </c>
      <c r="G53" s="1"/>
      <c r="H53" s="5"/>
      <c r="I53" s="3" t="s">
        <v>77</v>
      </c>
      <c r="J53" s="22"/>
      <c r="K53" s="51"/>
      <c r="L53" s="51"/>
      <c r="M53" s="17">
        <f t="shared" si="6"/>
        <v>0</v>
      </c>
    </row>
    <row r="54" spans="1:13" x14ac:dyDescent="0.15">
      <c r="G54" s="1"/>
      <c r="H54" s="5"/>
      <c r="I54" s="3" t="s">
        <v>78</v>
      </c>
      <c r="J54" s="22"/>
      <c r="K54" s="51"/>
      <c r="L54" s="51"/>
      <c r="M54" s="17">
        <f t="shared" si="6"/>
        <v>0</v>
      </c>
    </row>
    <row r="55" spans="1:13" ht="14.25" customHeight="1" x14ac:dyDescent="0.15">
      <c r="B55" s="87" t="s">
        <v>108</v>
      </c>
      <c r="C55" s="87"/>
      <c r="D55" s="87"/>
      <c r="E55" s="87"/>
      <c r="F55" s="87"/>
      <c r="G55" s="71"/>
      <c r="H55" s="5"/>
      <c r="I55" s="3" t="s">
        <v>80</v>
      </c>
      <c r="J55" s="22"/>
      <c r="K55" s="51"/>
      <c r="L55" s="51"/>
      <c r="M55" s="17">
        <f t="shared" si="6"/>
        <v>0</v>
      </c>
    </row>
    <row r="56" spans="1:13" ht="14.25" customHeight="1" x14ac:dyDescent="0.15">
      <c r="B56" s="87"/>
      <c r="C56" s="87"/>
      <c r="D56" s="87"/>
      <c r="E56" s="87"/>
      <c r="F56" s="87"/>
      <c r="G56" s="71"/>
      <c r="H56" s="6"/>
      <c r="I56" s="15" t="s">
        <v>41</v>
      </c>
      <c r="J56" s="18">
        <f>SUM(J46:J55)</f>
        <v>0</v>
      </c>
      <c r="K56" s="18">
        <f>SUM(K46:K55)</f>
        <v>0</v>
      </c>
      <c r="L56" s="18">
        <f>SUM(L46:L55)</f>
        <v>0</v>
      </c>
      <c r="M56" s="18">
        <f>SUM(M46:M55)</f>
        <v>0</v>
      </c>
    </row>
    <row r="57" spans="1:13" ht="14.25" x14ac:dyDescent="0.15">
      <c r="B57" s="87"/>
      <c r="C57" s="87"/>
      <c r="D57" s="87"/>
      <c r="E57" s="87"/>
      <c r="F57" s="87"/>
      <c r="G57" s="71"/>
    </row>
    <row r="58" spans="1:13" ht="14.25" x14ac:dyDescent="0.15">
      <c r="B58" s="87"/>
      <c r="C58" s="87"/>
      <c r="D58" s="87"/>
      <c r="E58" s="87"/>
      <c r="F58" s="87"/>
      <c r="G58" s="71"/>
    </row>
    <row r="59" spans="1:13" ht="14.25" x14ac:dyDescent="0.15">
      <c r="B59" s="87"/>
      <c r="C59" s="87"/>
      <c r="D59" s="87"/>
      <c r="E59" s="87"/>
      <c r="F59" s="87"/>
      <c r="G59" s="71"/>
    </row>
    <row r="60" spans="1:13" ht="14.25" x14ac:dyDescent="0.15">
      <c r="B60" s="87"/>
      <c r="C60" s="87"/>
      <c r="D60" s="87"/>
      <c r="E60" s="87"/>
      <c r="F60" s="87"/>
      <c r="G60" s="71"/>
      <c r="I60" s="13" t="s">
        <v>79</v>
      </c>
      <c r="J60" s="19">
        <f>C43+C49+C53+J14+J38+J44+J56</f>
        <v>0</v>
      </c>
      <c r="K60" s="19">
        <f>D43+D49+D53+K14+K38+K44+K56</f>
        <v>0</v>
      </c>
      <c r="L60" s="19">
        <f>E43+E49+E53+L14+L38+L44+L56</f>
        <v>0</v>
      </c>
      <c r="M60" s="19">
        <f>F43+F49+F53+M14+M38+M44+M56</f>
        <v>0</v>
      </c>
    </row>
    <row r="61" spans="1:13" ht="14.25" x14ac:dyDescent="0.15">
      <c r="B61" s="87"/>
      <c r="C61" s="87"/>
      <c r="D61" s="87"/>
      <c r="E61" s="87"/>
      <c r="F61" s="87"/>
      <c r="G61" s="71"/>
    </row>
    <row r="62" spans="1:13" ht="14.25" x14ac:dyDescent="0.15">
      <c r="B62" s="87"/>
      <c r="C62" s="87"/>
      <c r="D62" s="87"/>
      <c r="E62" s="87"/>
      <c r="F62" s="87"/>
      <c r="G62" s="71"/>
      <c r="H62" s="71"/>
      <c r="I62" s="71"/>
      <c r="J62" s="71"/>
      <c r="K62" s="71"/>
      <c r="L62" s="71"/>
      <c r="M62" s="71"/>
    </row>
    <row r="63" spans="1:13" ht="13.5" customHeight="1" x14ac:dyDescent="0.15">
      <c r="A63" s="1"/>
      <c r="B63" s="88"/>
      <c r="C63" s="88"/>
      <c r="D63" s="88"/>
      <c r="E63" s="88"/>
      <c r="F63" s="88"/>
      <c r="G63" s="88"/>
      <c r="H63" s="88"/>
      <c r="I63" s="88"/>
      <c r="J63" s="88"/>
      <c r="K63" s="88"/>
      <c r="L63" s="88"/>
      <c r="M63" s="88"/>
    </row>
    <row r="64" spans="1:13" ht="24" customHeight="1" x14ac:dyDescent="0.25">
      <c r="B64" s="2" t="s">
        <v>95</v>
      </c>
      <c r="G64" s="1"/>
      <c r="H64" s="71"/>
      <c r="I64" s="71"/>
      <c r="J64" s="71"/>
      <c r="K64" s="71"/>
      <c r="L64" s="71"/>
      <c r="M64" s="71"/>
    </row>
    <row r="65" spans="1:13" ht="24" customHeight="1" x14ac:dyDescent="0.15">
      <c r="B65" s="89" t="s">
        <v>96</v>
      </c>
      <c r="C65" s="89"/>
      <c r="D65" s="89"/>
      <c r="E65" s="89"/>
      <c r="F65" s="89"/>
      <c r="G65" s="89"/>
      <c r="H65" s="89"/>
      <c r="I65" s="89"/>
      <c r="J65" s="89"/>
      <c r="K65" s="72" t="str">
        <f>K2</f>
        <v>令和8</v>
      </c>
      <c r="L65" s="72" t="str">
        <f>L2</f>
        <v>年3月1日現在</v>
      </c>
      <c r="M65" s="72"/>
    </row>
    <row r="66" spans="1:13" x14ac:dyDescent="0.15">
      <c r="G66" s="1"/>
      <c r="H66" s="72"/>
      <c r="I66" s="72"/>
      <c r="J66" s="72"/>
      <c r="K66" s="72"/>
      <c r="L66" s="72"/>
      <c r="M66" s="72"/>
    </row>
    <row r="67" spans="1:13" x14ac:dyDescent="0.15">
      <c r="A67" s="79"/>
      <c r="B67" s="79"/>
      <c r="C67" s="80" t="s">
        <v>26</v>
      </c>
      <c r="D67" s="82" t="s">
        <v>27</v>
      </c>
      <c r="E67" s="82"/>
      <c r="F67" s="82"/>
      <c r="G67" s="1"/>
      <c r="H67" s="83"/>
      <c r="I67" s="84"/>
      <c r="J67" s="80" t="s">
        <v>26</v>
      </c>
      <c r="K67" s="82" t="s">
        <v>27</v>
      </c>
      <c r="L67" s="82"/>
      <c r="M67" s="82"/>
    </row>
    <row r="68" spans="1:13" x14ac:dyDescent="0.15">
      <c r="A68" s="79"/>
      <c r="B68" s="79"/>
      <c r="C68" s="81"/>
      <c r="D68" s="70" t="s">
        <v>28</v>
      </c>
      <c r="E68" s="70" t="s">
        <v>29</v>
      </c>
      <c r="F68" s="69" t="s">
        <v>30</v>
      </c>
      <c r="G68" s="1"/>
      <c r="H68" s="85"/>
      <c r="I68" s="86"/>
      <c r="J68" s="81"/>
      <c r="K68" s="70" t="s">
        <v>28</v>
      </c>
      <c r="L68" s="70" t="s">
        <v>29</v>
      </c>
      <c r="M68" s="6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52"/>
      <c r="D70" s="51"/>
      <c r="E70" s="51"/>
      <c r="F70" s="7">
        <f t="shared" ref="F70:F105" si="7">D70+E70</f>
        <v>0</v>
      </c>
      <c r="G70" s="1"/>
      <c r="H70" s="4"/>
      <c r="I70" s="3" t="s">
        <v>43</v>
      </c>
      <c r="J70" s="52"/>
      <c r="K70" s="51"/>
      <c r="L70" s="51"/>
      <c r="M70" s="7">
        <f t="shared" ref="M70:M75" si="8">K70+L70</f>
        <v>0</v>
      </c>
    </row>
    <row r="71" spans="1:13" x14ac:dyDescent="0.15">
      <c r="A71" s="5"/>
      <c r="B71" s="3" t="s">
        <v>31</v>
      </c>
      <c r="C71" s="52"/>
      <c r="D71" s="51"/>
      <c r="E71" s="51"/>
      <c r="F71" s="7">
        <f t="shared" si="7"/>
        <v>0</v>
      </c>
      <c r="G71" s="1"/>
      <c r="H71" s="20"/>
      <c r="I71" s="3" t="s">
        <v>44</v>
      </c>
      <c r="J71" s="52"/>
      <c r="K71" s="51"/>
      <c r="L71" s="51"/>
      <c r="M71" s="7">
        <f t="shared" si="8"/>
        <v>0</v>
      </c>
    </row>
    <row r="72" spans="1:13" x14ac:dyDescent="0.15">
      <c r="A72" s="5"/>
      <c r="B72" s="3" t="s">
        <v>1</v>
      </c>
      <c r="C72" s="52"/>
      <c r="D72" s="51"/>
      <c r="E72" s="51"/>
      <c r="F72" s="7">
        <f t="shared" si="7"/>
        <v>0</v>
      </c>
      <c r="G72" s="1"/>
      <c r="H72" s="20"/>
      <c r="I72" s="3" t="s">
        <v>45</v>
      </c>
      <c r="J72" s="52"/>
      <c r="K72" s="51"/>
      <c r="L72" s="51"/>
      <c r="M72" s="7">
        <f t="shared" si="8"/>
        <v>0</v>
      </c>
    </row>
    <row r="73" spans="1:13" x14ac:dyDescent="0.15">
      <c r="A73" s="5"/>
      <c r="B73" s="3" t="s">
        <v>32</v>
      </c>
      <c r="C73" s="52"/>
      <c r="D73" s="51"/>
      <c r="E73" s="51"/>
      <c r="F73" s="7">
        <f t="shared" si="7"/>
        <v>0</v>
      </c>
      <c r="G73" s="1"/>
      <c r="H73" s="20"/>
      <c r="I73" s="3" t="s">
        <v>46</v>
      </c>
      <c r="J73" s="52"/>
      <c r="K73" s="51"/>
      <c r="L73" s="51"/>
      <c r="M73" s="7">
        <f t="shared" si="8"/>
        <v>0</v>
      </c>
    </row>
    <row r="74" spans="1:13" x14ac:dyDescent="0.15">
      <c r="A74" s="5"/>
      <c r="B74" s="3" t="s">
        <v>2</v>
      </c>
      <c r="C74" s="52"/>
      <c r="D74" s="51"/>
      <c r="E74" s="51"/>
      <c r="F74" s="7">
        <f t="shared" si="7"/>
        <v>0</v>
      </c>
      <c r="G74" s="1"/>
      <c r="H74" s="20"/>
      <c r="I74" s="3" t="s">
        <v>47</v>
      </c>
      <c r="J74" s="52"/>
      <c r="K74" s="51"/>
      <c r="L74" s="51"/>
      <c r="M74" s="7">
        <f t="shared" si="8"/>
        <v>0</v>
      </c>
    </row>
    <row r="75" spans="1:13" x14ac:dyDescent="0.15">
      <c r="A75" s="5"/>
      <c r="B75" s="3" t="s">
        <v>33</v>
      </c>
      <c r="C75" s="52"/>
      <c r="D75" s="51"/>
      <c r="E75" s="51"/>
      <c r="F75" s="7">
        <f t="shared" si="7"/>
        <v>0</v>
      </c>
      <c r="G75" s="1"/>
      <c r="H75" s="20"/>
      <c r="I75" s="3" t="s">
        <v>48</v>
      </c>
      <c r="J75" s="52"/>
      <c r="K75" s="51"/>
      <c r="L75" s="51"/>
      <c r="M75" s="7">
        <f t="shared" si="8"/>
        <v>0</v>
      </c>
    </row>
    <row r="76" spans="1:13" x14ac:dyDescent="0.15">
      <c r="A76" s="5"/>
      <c r="B76" s="3" t="s">
        <v>34</v>
      </c>
      <c r="C76" s="52"/>
      <c r="D76" s="51"/>
      <c r="E76" s="51"/>
      <c r="F76" s="7">
        <f t="shared" si="7"/>
        <v>0</v>
      </c>
      <c r="G76" s="1"/>
      <c r="H76" s="21"/>
      <c r="I76" s="3" t="s">
        <v>89</v>
      </c>
      <c r="J76" s="52"/>
      <c r="K76" s="51"/>
      <c r="L76" s="51"/>
      <c r="M76" s="7">
        <f>K76+L76</f>
        <v>0</v>
      </c>
    </row>
    <row r="77" spans="1:13" x14ac:dyDescent="0.15">
      <c r="A77" s="5"/>
      <c r="B77" s="3" t="s">
        <v>3</v>
      </c>
      <c r="C77" s="52"/>
      <c r="D77" s="51"/>
      <c r="E77" s="51"/>
      <c r="F77" s="7">
        <f t="shared" si="7"/>
        <v>0</v>
      </c>
      <c r="G77" s="1"/>
      <c r="H77" s="21"/>
      <c r="I77" s="15" t="s">
        <v>41</v>
      </c>
      <c r="J77" s="18">
        <f>SUM(J70:J76)</f>
        <v>0</v>
      </c>
      <c r="K77" s="18">
        <f>SUM(K70:K76)</f>
        <v>0</v>
      </c>
      <c r="L77" s="18">
        <f>SUM(L70:L76)</f>
        <v>0</v>
      </c>
      <c r="M77" s="16">
        <f>SUM(M70:M76)</f>
        <v>0</v>
      </c>
    </row>
    <row r="78" spans="1:13" x14ac:dyDescent="0.15">
      <c r="A78" s="5"/>
      <c r="B78" s="3" t="s">
        <v>4</v>
      </c>
      <c r="C78" s="52"/>
      <c r="D78" s="51"/>
      <c r="E78" s="51"/>
      <c r="F78" s="7">
        <f t="shared" si="7"/>
        <v>0</v>
      </c>
      <c r="G78" s="1"/>
      <c r="H78" s="8" t="s">
        <v>49</v>
      </c>
      <c r="I78" s="9"/>
      <c r="J78" s="30"/>
      <c r="K78" s="30"/>
      <c r="L78" s="30"/>
      <c r="M78" s="12"/>
    </row>
    <row r="79" spans="1:13" x14ac:dyDescent="0.15">
      <c r="A79" s="5"/>
      <c r="B79" s="3" t="s">
        <v>35</v>
      </c>
      <c r="C79" s="52"/>
      <c r="D79" s="51"/>
      <c r="E79" s="51"/>
      <c r="F79" s="7">
        <f t="shared" si="7"/>
        <v>0</v>
      </c>
      <c r="G79" s="1"/>
      <c r="H79" s="4"/>
      <c r="I79" s="3" t="s">
        <v>50</v>
      </c>
      <c r="J79" s="52"/>
      <c r="K79" s="51"/>
      <c r="L79" s="51"/>
      <c r="M79" s="7">
        <f t="shared" ref="M79:M90" si="9">K79+L79</f>
        <v>0</v>
      </c>
    </row>
    <row r="80" spans="1:13" x14ac:dyDescent="0.15">
      <c r="A80" s="5"/>
      <c r="B80" s="3" t="s">
        <v>36</v>
      </c>
      <c r="C80" s="52"/>
      <c r="D80" s="51"/>
      <c r="E80" s="51"/>
      <c r="F80" s="7">
        <f>D80+E80</f>
        <v>0</v>
      </c>
      <c r="G80" s="1"/>
      <c r="H80" s="20"/>
      <c r="I80" s="3" t="s">
        <v>51</v>
      </c>
      <c r="J80" s="52"/>
      <c r="K80" s="51"/>
      <c r="L80" s="51"/>
      <c r="M80" s="7">
        <f t="shared" si="9"/>
        <v>0</v>
      </c>
    </row>
    <row r="81" spans="1:13" x14ac:dyDescent="0.15">
      <c r="A81" s="5"/>
      <c r="B81" s="3" t="s">
        <v>37</v>
      </c>
      <c r="C81" s="52"/>
      <c r="D81" s="51"/>
      <c r="E81" s="51"/>
      <c r="F81" s="7">
        <f t="shared" si="7"/>
        <v>0</v>
      </c>
      <c r="G81" s="1"/>
      <c r="H81" s="20"/>
      <c r="I81" s="3" t="s">
        <v>52</v>
      </c>
      <c r="J81" s="52"/>
      <c r="K81" s="51"/>
      <c r="L81" s="51"/>
      <c r="M81" s="7">
        <f t="shared" si="9"/>
        <v>0</v>
      </c>
    </row>
    <row r="82" spans="1:13" x14ac:dyDescent="0.15">
      <c r="A82" s="5"/>
      <c r="B82" s="3" t="s">
        <v>5</v>
      </c>
      <c r="C82" s="52"/>
      <c r="D82" s="51"/>
      <c r="E82" s="51"/>
      <c r="F82" s="7">
        <f t="shared" si="7"/>
        <v>0</v>
      </c>
      <c r="G82" s="1"/>
      <c r="H82" s="20"/>
      <c r="I82" s="3" t="s">
        <v>53</v>
      </c>
      <c r="J82" s="52"/>
      <c r="K82" s="51"/>
      <c r="L82" s="51"/>
      <c r="M82" s="7">
        <f t="shared" si="9"/>
        <v>0</v>
      </c>
    </row>
    <row r="83" spans="1:13" x14ac:dyDescent="0.15">
      <c r="A83" s="5"/>
      <c r="B83" s="3" t="s">
        <v>6</v>
      </c>
      <c r="C83" s="52"/>
      <c r="D83" s="51"/>
      <c r="E83" s="51"/>
      <c r="F83" s="7">
        <f t="shared" si="7"/>
        <v>0</v>
      </c>
      <c r="G83" s="1"/>
      <c r="H83" s="20"/>
      <c r="I83" s="3" t="s">
        <v>54</v>
      </c>
      <c r="J83" s="52"/>
      <c r="K83" s="51"/>
      <c r="L83" s="51"/>
      <c r="M83" s="7">
        <f t="shared" si="9"/>
        <v>0</v>
      </c>
    </row>
    <row r="84" spans="1:13" x14ac:dyDescent="0.15">
      <c r="A84" s="5"/>
      <c r="B84" s="3" t="s">
        <v>7</v>
      </c>
      <c r="C84" s="52"/>
      <c r="D84" s="51"/>
      <c r="E84" s="51"/>
      <c r="F84" s="7">
        <f t="shared" si="7"/>
        <v>0</v>
      </c>
      <c r="G84" s="1"/>
      <c r="H84" s="20"/>
      <c r="I84" s="3" t="s">
        <v>55</v>
      </c>
      <c r="J84" s="52"/>
      <c r="K84" s="51"/>
      <c r="L84" s="51"/>
      <c r="M84" s="7">
        <f t="shared" si="9"/>
        <v>0</v>
      </c>
    </row>
    <row r="85" spans="1:13" x14ac:dyDescent="0.15">
      <c r="A85" s="5"/>
      <c r="B85" s="3" t="s">
        <v>38</v>
      </c>
      <c r="C85" s="52"/>
      <c r="D85" s="51"/>
      <c r="E85" s="51"/>
      <c r="F85" s="7">
        <f t="shared" si="7"/>
        <v>0</v>
      </c>
      <c r="G85" s="1"/>
      <c r="H85" s="20"/>
      <c r="I85" s="3" t="s">
        <v>56</v>
      </c>
      <c r="J85" s="52"/>
      <c r="K85" s="51"/>
      <c r="L85" s="51"/>
      <c r="M85" s="7">
        <f t="shared" si="9"/>
        <v>0</v>
      </c>
    </row>
    <row r="86" spans="1:13" x14ac:dyDescent="0.15">
      <c r="A86" s="5"/>
      <c r="B86" s="3" t="s">
        <v>8</v>
      </c>
      <c r="C86" s="52"/>
      <c r="D86" s="51"/>
      <c r="E86" s="51"/>
      <c r="F86" s="7">
        <f t="shared" si="7"/>
        <v>0</v>
      </c>
      <c r="G86" s="1"/>
      <c r="H86" s="20"/>
      <c r="I86" s="3" t="s">
        <v>57</v>
      </c>
      <c r="J86" s="52"/>
      <c r="K86" s="51"/>
      <c r="L86" s="51"/>
      <c r="M86" s="7">
        <f t="shared" si="9"/>
        <v>0</v>
      </c>
    </row>
    <row r="87" spans="1:13" x14ac:dyDescent="0.15">
      <c r="A87" s="5"/>
      <c r="B87" s="3" t="s">
        <v>9</v>
      </c>
      <c r="C87" s="52"/>
      <c r="D87" s="51"/>
      <c r="E87" s="51"/>
      <c r="F87" s="7">
        <f t="shared" si="7"/>
        <v>0</v>
      </c>
      <c r="G87" s="1"/>
      <c r="H87" s="20"/>
      <c r="I87" s="3" t="s">
        <v>58</v>
      </c>
      <c r="J87" s="52"/>
      <c r="K87" s="51"/>
      <c r="L87" s="51"/>
      <c r="M87" s="7">
        <f t="shared" si="9"/>
        <v>0</v>
      </c>
    </row>
    <row r="88" spans="1:13" x14ac:dyDescent="0.15">
      <c r="A88" s="5"/>
      <c r="B88" s="3" t="s">
        <v>39</v>
      </c>
      <c r="C88" s="52"/>
      <c r="D88" s="51"/>
      <c r="E88" s="51"/>
      <c r="F88" s="7">
        <f t="shared" si="7"/>
        <v>0</v>
      </c>
      <c r="G88" s="1"/>
      <c r="H88" s="20"/>
      <c r="I88" s="3" t="s">
        <v>59</v>
      </c>
      <c r="J88" s="52"/>
      <c r="K88" s="51"/>
      <c r="L88" s="51"/>
      <c r="M88" s="7">
        <f t="shared" si="9"/>
        <v>0</v>
      </c>
    </row>
    <row r="89" spans="1:13" x14ac:dyDescent="0.15">
      <c r="A89" s="5"/>
      <c r="B89" s="3" t="s">
        <v>40</v>
      </c>
      <c r="C89" s="52"/>
      <c r="D89" s="51"/>
      <c r="E89" s="51"/>
      <c r="F89" s="7">
        <f t="shared" si="7"/>
        <v>0</v>
      </c>
      <c r="G89" s="1"/>
      <c r="H89" s="20"/>
      <c r="I89" s="3" t="s">
        <v>60</v>
      </c>
      <c r="J89" s="52"/>
      <c r="K89" s="51"/>
      <c r="L89" s="51"/>
      <c r="M89" s="7">
        <f t="shared" si="9"/>
        <v>0</v>
      </c>
    </row>
    <row r="90" spans="1:13" ht="14.25" thickBot="1" x14ac:dyDescent="0.2">
      <c r="A90" s="5"/>
      <c r="B90" s="32" t="s">
        <v>21</v>
      </c>
      <c r="C90" s="58"/>
      <c r="D90" s="59"/>
      <c r="E90" s="59"/>
      <c r="F90" s="45">
        <f t="shared" si="7"/>
        <v>0</v>
      </c>
      <c r="G90" s="1"/>
      <c r="H90" s="20"/>
      <c r="I90" s="3" t="s">
        <v>85</v>
      </c>
      <c r="J90" s="52"/>
      <c r="K90" s="51"/>
      <c r="L90" s="51"/>
      <c r="M90" s="7">
        <f t="shared" si="9"/>
        <v>0</v>
      </c>
    </row>
    <row r="91" spans="1:13" x14ac:dyDescent="0.15">
      <c r="A91" s="31"/>
      <c r="B91" s="37" t="s">
        <v>67</v>
      </c>
      <c r="C91" s="61"/>
      <c r="D91" s="55"/>
      <c r="E91" s="55"/>
      <c r="F91" s="47">
        <f t="shared" si="7"/>
        <v>0</v>
      </c>
      <c r="G91" s="1"/>
      <c r="H91" s="20"/>
      <c r="I91" s="3" t="s">
        <v>86</v>
      </c>
      <c r="J91" s="52"/>
      <c r="K91" s="51"/>
      <c r="L91" s="51"/>
      <c r="M91" s="7">
        <f>K91+L91</f>
        <v>0</v>
      </c>
    </row>
    <row r="92" spans="1:13" x14ac:dyDescent="0.15">
      <c r="A92" s="31"/>
      <c r="B92" s="40" t="s">
        <v>68</v>
      </c>
      <c r="C92" s="52"/>
      <c r="D92" s="51"/>
      <c r="E92" s="51"/>
      <c r="F92" s="48">
        <f t="shared" si="7"/>
        <v>0</v>
      </c>
      <c r="G92" s="1"/>
      <c r="H92" s="20"/>
      <c r="I92" s="3" t="s">
        <v>87</v>
      </c>
      <c r="J92" s="52"/>
      <c r="K92" s="51"/>
      <c r="L92" s="51"/>
      <c r="M92" s="7">
        <f>K92+L92</f>
        <v>0</v>
      </c>
    </row>
    <row r="93" spans="1:13" ht="14.25" thickBot="1" x14ac:dyDescent="0.2">
      <c r="A93" s="31"/>
      <c r="B93" s="42" t="s">
        <v>69</v>
      </c>
      <c r="C93" s="62"/>
      <c r="D93" s="56"/>
      <c r="E93" s="56"/>
      <c r="F93" s="49">
        <f t="shared" si="7"/>
        <v>0</v>
      </c>
      <c r="G93" s="1"/>
      <c r="H93" s="20"/>
      <c r="I93" s="3" t="s">
        <v>88</v>
      </c>
      <c r="J93" s="52"/>
      <c r="K93" s="51"/>
      <c r="L93" s="51"/>
      <c r="M93" s="7">
        <f>K93+L93</f>
        <v>0</v>
      </c>
    </row>
    <row r="94" spans="1:13" x14ac:dyDescent="0.15">
      <c r="A94" s="5"/>
      <c r="B94" s="34" t="s">
        <v>10</v>
      </c>
      <c r="C94" s="60"/>
      <c r="D94" s="54"/>
      <c r="E94" s="54"/>
      <c r="F94" s="46">
        <f t="shared" si="7"/>
        <v>0</v>
      </c>
      <c r="G94" s="1"/>
      <c r="H94" s="66"/>
      <c r="I94" s="64" t="s">
        <v>101</v>
      </c>
      <c r="J94" s="22"/>
      <c r="K94" s="51"/>
      <c r="L94" s="51"/>
      <c r="M94" s="17">
        <f t="shared" ref="M94:M98" si="10">K94+L94</f>
        <v>0</v>
      </c>
    </row>
    <row r="95" spans="1:13" x14ac:dyDescent="0.15">
      <c r="A95" s="5"/>
      <c r="B95" s="3" t="s">
        <v>11</v>
      </c>
      <c r="C95" s="52"/>
      <c r="D95" s="51"/>
      <c r="E95" s="51"/>
      <c r="F95" s="7">
        <f t="shared" si="7"/>
        <v>0</v>
      </c>
      <c r="G95" s="1"/>
      <c r="H95" s="67"/>
      <c r="I95" s="64" t="s">
        <v>102</v>
      </c>
      <c r="J95" s="22"/>
      <c r="K95" s="51"/>
      <c r="L95" s="51"/>
      <c r="M95" s="17">
        <f t="shared" si="10"/>
        <v>0</v>
      </c>
    </row>
    <row r="96" spans="1:13" x14ac:dyDescent="0.15">
      <c r="A96" s="5"/>
      <c r="B96" s="3" t="s">
        <v>12</v>
      </c>
      <c r="C96" s="52"/>
      <c r="D96" s="51"/>
      <c r="E96" s="51"/>
      <c r="F96" s="7">
        <f t="shared" si="7"/>
        <v>0</v>
      </c>
      <c r="G96" s="1"/>
      <c r="H96" s="67"/>
      <c r="I96" s="64" t="s">
        <v>103</v>
      </c>
      <c r="J96" s="22"/>
      <c r="K96" s="51"/>
      <c r="L96" s="51"/>
      <c r="M96" s="17">
        <f t="shared" si="10"/>
        <v>0</v>
      </c>
    </row>
    <row r="97" spans="1:13" x14ac:dyDescent="0.15">
      <c r="A97" s="5"/>
      <c r="B97" s="3" t="s">
        <v>13</v>
      </c>
      <c r="C97" s="52"/>
      <c r="D97" s="51"/>
      <c r="E97" s="51"/>
      <c r="F97" s="7">
        <f t="shared" si="7"/>
        <v>0</v>
      </c>
      <c r="G97" s="1"/>
      <c r="H97" s="67"/>
      <c r="I97" s="64" t="s">
        <v>104</v>
      </c>
      <c r="J97" s="22"/>
      <c r="K97" s="51"/>
      <c r="L97" s="51"/>
      <c r="M97" s="17">
        <f t="shared" si="10"/>
        <v>0</v>
      </c>
    </row>
    <row r="98" spans="1:13" x14ac:dyDescent="0.15">
      <c r="A98" s="5"/>
      <c r="B98" s="3" t="s">
        <v>14</v>
      </c>
      <c r="C98" s="52"/>
      <c r="D98" s="51"/>
      <c r="E98" s="51"/>
      <c r="F98" s="7">
        <f t="shared" si="7"/>
        <v>0</v>
      </c>
      <c r="G98" s="1"/>
      <c r="H98" s="67"/>
      <c r="I98" s="64" t="s">
        <v>105</v>
      </c>
      <c r="J98" s="22"/>
      <c r="K98" s="51"/>
      <c r="L98" s="51"/>
      <c r="M98" s="17">
        <f t="shared" si="10"/>
        <v>0</v>
      </c>
    </row>
    <row r="99" spans="1:13" x14ac:dyDescent="0.15">
      <c r="A99" s="5"/>
      <c r="B99" s="3" t="s">
        <v>15</v>
      </c>
      <c r="C99" s="52"/>
      <c r="D99" s="51"/>
      <c r="E99" s="51"/>
      <c r="F99" s="7">
        <f t="shared" si="7"/>
        <v>0</v>
      </c>
      <c r="G99" s="1"/>
      <c r="H99" s="67"/>
      <c r="I99" s="64" t="s">
        <v>106</v>
      </c>
      <c r="J99" s="22"/>
      <c r="K99" s="51"/>
      <c r="L99" s="51"/>
      <c r="M99" s="17">
        <f>K99+L99</f>
        <v>0</v>
      </c>
    </row>
    <row r="100" spans="1:13" x14ac:dyDescent="0.15">
      <c r="A100" s="5"/>
      <c r="B100" s="3" t="s">
        <v>81</v>
      </c>
      <c r="C100" s="52"/>
      <c r="D100" s="51"/>
      <c r="E100" s="51"/>
      <c r="F100" s="7">
        <f t="shared" si="7"/>
        <v>0</v>
      </c>
      <c r="G100" s="1"/>
      <c r="H100" s="67"/>
      <c r="I100" s="64" t="s">
        <v>107</v>
      </c>
      <c r="J100" s="22"/>
      <c r="K100" s="51"/>
      <c r="L100" s="51"/>
      <c r="M100" s="17">
        <f t="shared" ref="M100" si="11">K100+L100</f>
        <v>0</v>
      </c>
    </row>
    <row r="101" spans="1:13" x14ac:dyDescent="0.15">
      <c r="A101" s="5"/>
      <c r="B101" s="3" t="s">
        <v>18</v>
      </c>
      <c r="C101" s="52"/>
      <c r="D101" s="51"/>
      <c r="E101" s="51"/>
      <c r="F101" s="7">
        <f t="shared" si="7"/>
        <v>0</v>
      </c>
      <c r="G101" s="1"/>
      <c r="H101" s="21"/>
      <c r="I101" s="15" t="s">
        <v>41</v>
      </c>
      <c r="J101" s="18">
        <f>SUM(J79:J100)</f>
        <v>0</v>
      </c>
      <c r="K101" s="18">
        <f t="shared" ref="K101:M101" si="12">SUM(K79:K100)</f>
        <v>0</v>
      </c>
      <c r="L101" s="18">
        <f t="shared" si="12"/>
        <v>0</v>
      </c>
      <c r="M101" s="18">
        <f t="shared" si="12"/>
        <v>0</v>
      </c>
    </row>
    <row r="102" spans="1:13" x14ac:dyDescent="0.15">
      <c r="A102" s="5"/>
      <c r="B102" s="3" t="s">
        <v>90</v>
      </c>
      <c r="C102" s="52"/>
      <c r="D102" s="51"/>
      <c r="E102" s="51"/>
      <c r="F102" s="7">
        <f t="shared" si="7"/>
        <v>0</v>
      </c>
      <c r="G102" s="1"/>
      <c r="H102" s="8" t="s">
        <v>61</v>
      </c>
      <c r="I102" s="9"/>
      <c r="J102" s="30"/>
      <c r="K102" s="30"/>
      <c r="L102" s="30"/>
      <c r="M102" s="12"/>
    </row>
    <row r="103" spans="1:13" x14ac:dyDescent="0.15">
      <c r="A103" s="5"/>
      <c r="B103" s="3" t="s">
        <v>91</v>
      </c>
      <c r="C103" s="52"/>
      <c r="D103" s="51"/>
      <c r="E103" s="51"/>
      <c r="F103" s="7">
        <f t="shared" si="7"/>
        <v>0</v>
      </c>
      <c r="G103" s="1"/>
      <c r="H103" s="4"/>
      <c r="I103" s="3" t="s">
        <v>62</v>
      </c>
      <c r="J103" s="52"/>
      <c r="K103" s="51"/>
      <c r="L103" s="51"/>
      <c r="M103" s="7">
        <f>K103+L103</f>
        <v>0</v>
      </c>
    </row>
    <row r="104" spans="1:13" x14ac:dyDescent="0.15">
      <c r="A104" s="5"/>
      <c r="B104" s="3" t="s">
        <v>92</v>
      </c>
      <c r="C104" s="52"/>
      <c r="D104" s="51"/>
      <c r="E104" s="51"/>
      <c r="F104" s="7">
        <f t="shared" si="7"/>
        <v>0</v>
      </c>
      <c r="G104" s="1"/>
      <c r="H104" s="20"/>
      <c r="I104" s="3" t="s">
        <v>63</v>
      </c>
      <c r="J104" s="52"/>
      <c r="K104" s="51"/>
      <c r="L104" s="51"/>
      <c r="M104" s="7">
        <f>K104+L104</f>
        <v>0</v>
      </c>
    </row>
    <row r="105" spans="1:13" x14ac:dyDescent="0.15">
      <c r="A105" s="5"/>
      <c r="B105" s="3" t="s">
        <v>93</v>
      </c>
      <c r="C105" s="52"/>
      <c r="D105" s="51"/>
      <c r="E105" s="51"/>
      <c r="F105" s="7">
        <f t="shared" si="7"/>
        <v>0</v>
      </c>
      <c r="G105" s="1"/>
      <c r="H105" s="20"/>
      <c r="I105" s="3" t="s">
        <v>64</v>
      </c>
      <c r="J105" s="52"/>
      <c r="K105" s="51"/>
      <c r="L105" s="51"/>
      <c r="M105" s="7">
        <f>K105+L105</f>
        <v>0</v>
      </c>
    </row>
    <row r="106" spans="1:13" x14ac:dyDescent="0.15">
      <c r="A106" s="6"/>
      <c r="B106" s="15" t="s">
        <v>41</v>
      </c>
      <c r="C106" s="16">
        <f>SUM(C70:C105)</f>
        <v>0</v>
      </c>
      <c r="D106" s="16">
        <f>SUM(D70:D105)</f>
        <v>0</v>
      </c>
      <c r="E106" s="16">
        <f>SUM(E70:E105)</f>
        <v>0</v>
      </c>
      <c r="F106" s="16">
        <f>SUM(F70:F105)</f>
        <v>0</v>
      </c>
      <c r="G106" s="1"/>
      <c r="H106" s="20"/>
      <c r="I106" s="3" t="s">
        <v>65</v>
      </c>
      <c r="J106" s="52"/>
      <c r="K106" s="51"/>
      <c r="L106" s="51"/>
      <c r="M106" s="7">
        <f>K106+L106</f>
        <v>0</v>
      </c>
    </row>
    <row r="107" spans="1:13" x14ac:dyDescent="0.15">
      <c r="A107" s="8" t="s">
        <v>84</v>
      </c>
      <c r="B107" s="10"/>
      <c r="C107" s="10"/>
      <c r="D107" s="10"/>
      <c r="E107" s="10"/>
      <c r="F107" s="11"/>
      <c r="G107" s="1"/>
      <c r="H107" s="21"/>
      <c r="I107" s="15" t="s">
        <v>41</v>
      </c>
      <c r="J107" s="16">
        <f>SUM(J103:J106)</f>
        <v>0</v>
      </c>
      <c r="K107" s="16">
        <f>SUM(K103:K106)</f>
        <v>0</v>
      </c>
      <c r="L107" s="16">
        <f>SUM(L103:L106)</f>
        <v>0</v>
      </c>
      <c r="M107" s="16">
        <f>SUM(M103:M106)</f>
        <v>0</v>
      </c>
    </row>
    <row r="108" spans="1:13" x14ac:dyDescent="0.15">
      <c r="A108" s="4"/>
      <c r="B108" s="3" t="s">
        <v>19</v>
      </c>
      <c r="C108" s="52"/>
      <c r="D108" s="51"/>
      <c r="E108" s="51"/>
      <c r="F108" s="7">
        <f>D108+E108</f>
        <v>0</v>
      </c>
      <c r="G108" s="1"/>
      <c r="H108" s="8" t="s">
        <v>66</v>
      </c>
      <c r="I108" s="9"/>
      <c r="J108" s="9"/>
      <c r="K108" s="9"/>
      <c r="L108" s="9"/>
      <c r="M108" s="12"/>
    </row>
    <row r="109" spans="1:13" x14ac:dyDescent="0.15">
      <c r="A109" s="5"/>
      <c r="B109" s="3" t="s">
        <v>20</v>
      </c>
      <c r="C109" s="52"/>
      <c r="D109" s="51"/>
      <c r="E109" s="51"/>
      <c r="F109" s="7">
        <f>D109+E109</f>
        <v>0</v>
      </c>
      <c r="G109" s="1"/>
      <c r="H109" s="5"/>
      <c r="I109" s="3" t="s">
        <v>70</v>
      </c>
      <c r="J109" s="52"/>
      <c r="K109" s="51"/>
      <c r="L109" s="51"/>
      <c r="M109" s="7">
        <f t="shared" ref="M109:M118" si="13">K109+L109</f>
        <v>0</v>
      </c>
    </row>
    <row r="110" spans="1:13" x14ac:dyDescent="0.15">
      <c r="A110" s="5"/>
      <c r="B110" s="3" t="s">
        <v>16</v>
      </c>
      <c r="C110" s="52"/>
      <c r="D110" s="51"/>
      <c r="E110" s="51"/>
      <c r="F110" s="7">
        <f>D110+E110</f>
        <v>0</v>
      </c>
      <c r="G110" s="1"/>
      <c r="H110" s="5"/>
      <c r="I110" s="3" t="s">
        <v>71</v>
      </c>
      <c r="J110" s="52"/>
      <c r="K110" s="51"/>
      <c r="L110" s="51"/>
      <c r="M110" s="7">
        <f t="shared" si="13"/>
        <v>0</v>
      </c>
    </row>
    <row r="111" spans="1:13" x14ac:dyDescent="0.15">
      <c r="A111" s="5"/>
      <c r="B111" s="3" t="s">
        <v>17</v>
      </c>
      <c r="C111" s="52"/>
      <c r="D111" s="51"/>
      <c r="E111" s="51"/>
      <c r="F111" s="7">
        <f>D111+E111</f>
        <v>0</v>
      </c>
      <c r="G111" s="1"/>
      <c r="H111" s="5"/>
      <c r="I111" s="3" t="s">
        <v>73</v>
      </c>
      <c r="J111" s="52"/>
      <c r="K111" s="51"/>
      <c r="L111" s="51"/>
      <c r="M111" s="7">
        <f t="shared" si="13"/>
        <v>0</v>
      </c>
    </row>
    <row r="112" spans="1:13" x14ac:dyDescent="0.15">
      <c r="A112" s="6"/>
      <c r="B112" s="15" t="s">
        <v>41</v>
      </c>
      <c r="C112" s="18">
        <f>SUM(C108:C111)</f>
        <v>0</v>
      </c>
      <c r="D112" s="18">
        <f>SUM(D108:D111)</f>
        <v>0</v>
      </c>
      <c r="E112" s="18">
        <f>SUM(E108:E111)</f>
        <v>0</v>
      </c>
      <c r="F112" s="16">
        <f>SUM(F108:F111)</f>
        <v>0</v>
      </c>
      <c r="G112" s="1"/>
      <c r="H112" s="5"/>
      <c r="I112" s="3" t="s">
        <v>72</v>
      </c>
      <c r="J112" s="52"/>
      <c r="K112" s="51"/>
      <c r="L112" s="51"/>
      <c r="M112" s="7">
        <f t="shared" si="13"/>
        <v>0</v>
      </c>
    </row>
    <row r="113" spans="1:13" x14ac:dyDescent="0.15">
      <c r="A113" s="8" t="s">
        <v>25</v>
      </c>
      <c r="B113" s="10"/>
      <c r="C113" s="57"/>
      <c r="D113" s="57"/>
      <c r="E113" s="57"/>
      <c r="F113" s="11"/>
      <c r="G113" s="1"/>
      <c r="H113" s="5"/>
      <c r="I113" s="3" t="s">
        <v>74</v>
      </c>
      <c r="J113" s="52"/>
      <c r="K113" s="51"/>
      <c r="L113" s="51"/>
      <c r="M113" s="7">
        <f t="shared" si="13"/>
        <v>0</v>
      </c>
    </row>
    <row r="114" spans="1:13" x14ac:dyDescent="0.15">
      <c r="A114" s="4"/>
      <c r="B114" s="3" t="s">
        <v>22</v>
      </c>
      <c r="C114" s="52"/>
      <c r="D114" s="51"/>
      <c r="E114" s="51"/>
      <c r="F114" s="7">
        <f>D114+E114</f>
        <v>0</v>
      </c>
      <c r="G114" s="1"/>
      <c r="H114" s="5"/>
      <c r="I114" s="3" t="s">
        <v>75</v>
      </c>
      <c r="J114" s="52"/>
      <c r="K114" s="51"/>
      <c r="L114" s="51"/>
      <c r="M114" s="7">
        <f t="shared" si="13"/>
        <v>0</v>
      </c>
    </row>
    <row r="115" spans="1:13" x14ac:dyDescent="0.15">
      <c r="A115" s="20"/>
      <c r="B115" s="3" t="s">
        <v>23</v>
      </c>
      <c r="C115" s="52"/>
      <c r="D115" s="51"/>
      <c r="E115" s="51"/>
      <c r="F115" s="7">
        <f>D115+E115</f>
        <v>0</v>
      </c>
      <c r="G115" s="1"/>
      <c r="H115" s="5"/>
      <c r="I115" s="3" t="s">
        <v>76</v>
      </c>
      <c r="J115" s="52"/>
      <c r="K115" s="51"/>
      <c r="L115" s="51"/>
      <c r="M115" s="7">
        <f t="shared" si="13"/>
        <v>0</v>
      </c>
    </row>
    <row r="116" spans="1:13" x14ac:dyDescent="0.15">
      <c r="A116" s="21"/>
      <c r="B116" s="15" t="s">
        <v>41</v>
      </c>
      <c r="C116" s="18">
        <f>SUM(C114:C115)</f>
        <v>0</v>
      </c>
      <c r="D116" s="18">
        <f>SUM(D114:D115)</f>
        <v>0</v>
      </c>
      <c r="E116" s="18">
        <f>SUM(E114:E115)</f>
        <v>0</v>
      </c>
      <c r="F116" s="16">
        <f>SUM(F114:F115)</f>
        <v>0</v>
      </c>
      <c r="G116" s="1"/>
      <c r="H116" s="5"/>
      <c r="I116" s="3" t="s">
        <v>77</v>
      </c>
      <c r="J116" s="52"/>
      <c r="K116" s="51"/>
      <c r="L116" s="51"/>
      <c r="M116" s="7">
        <f t="shared" si="13"/>
        <v>0</v>
      </c>
    </row>
    <row r="117" spans="1:13" x14ac:dyDescent="0.15">
      <c r="H117" s="5"/>
      <c r="I117" s="3" t="s">
        <v>78</v>
      </c>
      <c r="J117" s="52"/>
      <c r="K117" s="51"/>
      <c r="L117" s="51"/>
      <c r="M117" s="7">
        <f t="shared" si="13"/>
        <v>0</v>
      </c>
    </row>
    <row r="118" spans="1:13" x14ac:dyDescent="0.15">
      <c r="H118" s="5"/>
      <c r="I118" s="3" t="s">
        <v>80</v>
      </c>
      <c r="J118" s="52"/>
      <c r="K118" s="51"/>
      <c r="L118" s="51"/>
      <c r="M118" s="7">
        <f t="shared" si="13"/>
        <v>0</v>
      </c>
    </row>
    <row r="119" spans="1:13" x14ac:dyDescent="0.15">
      <c r="H119" s="6"/>
      <c r="I119" s="15" t="s">
        <v>41</v>
      </c>
      <c r="J119" s="16">
        <f>SUM(J109:J118)</f>
        <v>0</v>
      </c>
      <c r="K119" s="16">
        <f>SUM(K109:K118)</f>
        <v>0</v>
      </c>
      <c r="L119" s="16">
        <f>SUM(L109:L118)</f>
        <v>0</v>
      </c>
      <c r="M119" s="16">
        <f>SUM(M109:M118)</f>
        <v>0</v>
      </c>
    </row>
    <row r="123" spans="1:13" x14ac:dyDescent="0.15">
      <c r="I123" s="13" t="s">
        <v>79</v>
      </c>
      <c r="J123" s="14">
        <f>C106+C112+C116+J77+J101+J107+J119</f>
        <v>0</v>
      </c>
      <c r="K123" s="14">
        <f>D106+D112+D116+K77+K101+K107+K119</f>
        <v>0</v>
      </c>
      <c r="L123" s="14">
        <f>E106+E112+E116+L77+L101+L107+L119</f>
        <v>0</v>
      </c>
      <c r="M123" s="14">
        <f>F106+F112+F116+M77+M101+M107+M119</f>
        <v>0</v>
      </c>
    </row>
  </sheetData>
  <mergeCells count="17">
    <mergeCell ref="B2:J2"/>
    <mergeCell ref="L2:M2"/>
    <mergeCell ref="A4:B5"/>
    <mergeCell ref="C4:C5"/>
    <mergeCell ref="D4:F4"/>
    <mergeCell ref="H4:I5"/>
    <mergeCell ref="J4:J5"/>
    <mergeCell ref="K4:M4"/>
    <mergeCell ref="B55:F62"/>
    <mergeCell ref="B63:M63"/>
    <mergeCell ref="B65:J65"/>
    <mergeCell ref="A67:B68"/>
    <mergeCell ref="C67:C68"/>
    <mergeCell ref="D67:F67"/>
    <mergeCell ref="H67:I68"/>
    <mergeCell ref="J67:J68"/>
    <mergeCell ref="K67:M67"/>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山田 佳代</cp:lastModifiedBy>
  <cp:lastPrinted>2024-11-20T00:11:09Z</cp:lastPrinted>
  <dcterms:created xsi:type="dcterms:W3CDTF">2001-12-26T04:27:13Z</dcterms:created>
  <dcterms:modified xsi:type="dcterms:W3CDTF">2025-04-08T11:17:38Z</dcterms:modified>
</cp:coreProperties>
</file>