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45" windowWidth="14955" windowHeight="9000" activeTab="8"/>
  </bookViews>
  <sheets>
    <sheet name="4月" sheetId="23" r:id="rId1"/>
    <sheet name="5月" sheetId="15" r:id="rId2"/>
    <sheet name="6月" sheetId="17" r:id="rId3"/>
    <sheet name="7月" sheetId="18" r:id="rId4"/>
    <sheet name="8月" sheetId="24" r:id="rId5"/>
    <sheet name="9月" sheetId="25" r:id="rId6"/>
    <sheet name="10月" sheetId="26" r:id="rId7"/>
    <sheet name="11月" sheetId="32" r:id="rId8"/>
    <sheet name="12月" sheetId="27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H24" i="23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<sst xmlns="http://schemas.openxmlformats.org/spreadsheetml/2006/main" count="348" uniqueCount="35">
  <si>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</si>
  <si>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</si>
  <si>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</si>
  <si>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</si>
  <si>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</si>
  <si>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</si>
  <si>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</si>
  <si>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</si>
  <si>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</si>
  <si>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</si>
  <si>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</si>
  <si>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</si>
  <si>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</si>
  <si>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</si>
  <si>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</si>
  <si>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</si>
  <si>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</si>
  <si>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</si>
  <si>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</si>
  <si>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</si>
  <si>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</si>
  <si>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</si>
  <si>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</si>
  <si>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</si>
  <si>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</si>
  <si>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</si>
  <si>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</si>
  <si>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</si>
  <si>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</si>
  <si>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</si>
  <si>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</si>
  <si>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６</t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</si>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</sst>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31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43664</v>
      </c>
      <c r="F7" s="43"/>
      <c r="G7" s="42">
        <v>1957</v>
      </c>
      <c r="H7" s="44"/>
      <c r="I7" s="45"/>
      <c r="J7" s="66">
        <f>(E7+G7)</f>
        <v>45621</v>
      </c>
      <c r="K7" s="67"/>
    </row>
    <row r="8" spans="2:11" ht="21.75" customHeight="1" x14ac:dyDescent="0.15">
      <c r="B8" s="35"/>
      <c r="C8" s="46" t="s">
        <v>2</v>
      </c>
      <c r="D8" s="47"/>
      <c r="E8" s="52">
        <v>12511</v>
      </c>
      <c r="F8" s="53"/>
      <c r="G8" s="52">
        <v>66</v>
      </c>
      <c r="H8" s="54"/>
      <c r="I8" s="45"/>
      <c r="J8" s="48">
        <f t="shared" ref="J8:J12" si="0">(E8+G8)</f>
        <v>12577</v>
      </c>
      <c r="K8" s="67"/>
    </row>
    <row r="9" spans="2:11" ht="21.75" customHeight="1" x14ac:dyDescent="0.15">
      <c r="B9" s="35"/>
      <c r="C9" s="46" t="s">
        <v>3</v>
      </c>
      <c r="D9" s="47"/>
      <c r="E9" s="42">
        <v>43588</v>
      </c>
      <c r="F9" s="43"/>
      <c r="G9" s="42">
        <v>1653</v>
      </c>
      <c r="H9" s="44"/>
      <c r="I9" s="45"/>
      <c r="J9" s="66">
        <f t="shared" si="0"/>
        <v>45241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14658</v>
      </c>
      <c r="F10" s="53"/>
      <c r="G10" s="52">
        <v>79</v>
      </c>
      <c r="H10" s="54"/>
      <c r="I10" s="45"/>
      <c r="J10" s="48">
        <f t="shared" si="0"/>
        <v>14737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87252</v>
      </c>
      <c r="F11" s="79"/>
      <c r="G11" s="66">
        <v>3610</v>
      </c>
      <c r="H11" s="80"/>
      <c r="I11" s="51"/>
      <c r="J11" s="66">
        <f t="shared" si="0"/>
        <v>90862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27169</v>
      </c>
      <c r="F12" s="49"/>
      <c r="G12" s="48">
        <v>145</v>
      </c>
      <c r="H12" s="50"/>
      <c r="I12" s="51"/>
      <c r="J12" s="48">
        <f t="shared" si="0"/>
        <v>27314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40685</v>
      </c>
      <c r="F13" s="43"/>
      <c r="G13" s="42">
        <v>2775</v>
      </c>
      <c r="H13" s="44"/>
      <c r="I13" s="45"/>
      <c r="J13" s="66">
        <v>43080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380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33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45621</v>
      </c>
      <c r="E23" s="61"/>
      <c r="F23" s="62">
        <v>45648</v>
      </c>
      <c r="G23" s="63"/>
      <c r="H23" s="17">
        <f>(D23-F23)</f>
        <v>-27</v>
      </c>
      <c r="I23" s="62">
        <v>45534</v>
      </c>
      <c r="J23" s="63"/>
      <c r="K23" s="18">
        <f>(D23-I23)</f>
        <v>87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45241</v>
      </c>
      <c r="E24" s="61"/>
      <c r="F24" s="62">
        <v>45228</v>
      </c>
      <c r="G24" s="63"/>
      <c r="H24" s="17">
        <f>(D24-F24)</f>
        <v>13</v>
      </c>
      <c r="I24" s="62">
        <v>45071</v>
      </c>
      <c r="J24" s="63"/>
      <c r="K24" s="18">
        <f>(D24-I24)</f>
        <v>170</v>
      </c>
      <c r="L24" s="9"/>
    </row>
    <row r="25" spans="2:12" ht="21.75" customHeight="1" x14ac:dyDescent="0.15">
      <c r="B25" s="4"/>
      <c r="C25" s="14" t="s">
        <v>4</v>
      </c>
      <c r="D25" s="60">
        <f>J11</f>
        <v>90862</v>
      </c>
      <c r="E25" s="61"/>
      <c r="F25" s="62">
        <v>90876</v>
      </c>
      <c r="G25" s="63"/>
      <c r="H25" s="17">
        <f>(D25-F25)</f>
        <v>-14</v>
      </c>
      <c r="I25" s="62">
        <v>90605</v>
      </c>
      <c r="J25" s="63"/>
      <c r="K25" s="18">
        <f>(D25-I25)</f>
        <v>257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43080</v>
      </c>
      <c r="E26" s="39"/>
      <c r="F26" s="40">
        <v>43025</v>
      </c>
      <c r="G26" s="41"/>
      <c r="H26" s="19">
        <f>(D26-F26)</f>
        <v>55</v>
      </c>
      <c r="I26" s="40">
        <v>42438</v>
      </c>
      <c r="J26" s="41"/>
      <c r="K26" s="20">
        <f>(D26-I26)</f>
        <v>642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43685</v>
      </c>
      <c r="F7" s="43"/>
      <c r="G7" s="42">
        <v>2018</v>
      </c>
      <c r="H7" s="44"/>
      <c r="I7" s="45"/>
      <c r="J7" s="66">
        <f t="shared" ref="J7:J12" si="0">(E7+G7)</f>
        <v>45703</v>
      </c>
      <c r="K7" s="67"/>
    </row>
    <row r="8" spans="2:11" ht="21.75" customHeight="1" x14ac:dyDescent="0.15">
      <c r="B8" s="35"/>
      <c r="C8" s="46" t="s">
        <v>2</v>
      </c>
      <c r="D8" s="47"/>
      <c r="E8" s="52">
        <v>12526</v>
      </c>
      <c r="F8" s="53"/>
      <c r="G8" s="52">
        <v>67</v>
      </c>
      <c r="H8" s="54"/>
      <c r="I8" s="45"/>
      <c r="J8" s="48">
        <f t="shared" si="0"/>
        <v>12593</v>
      </c>
      <c r="K8" s="67"/>
    </row>
    <row r="9" spans="2:11" ht="21.75" customHeight="1" x14ac:dyDescent="0.15">
      <c r="B9" s="35"/>
      <c r="C9" s="46" t="s">
        <v>3</v>
      </c>
      <c r="D9" s="47"/>
      <c r="E9" s="42">
        <v>43604</v>
      </c>
      <c r="F9" s="43"/>
      <c r="G9" s="42">
        <v>1703</v>
      </c>
      <c r="H9" s="44"/>
      <c r="I9" s="45"/>
      <c r="J9" s="66">
        <f t="shared" si="0"/>
        <v>45307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14682</v>
      </c>
      <c r="F10" s="53"/>
      <c r="G10" s="52">
        <v>82</v>
      </c>
      <c r="H10" s="54"/>
      <c r="I10" s="45"/>
      <c r="J10" s="48">
        <f t="shared" si="0"/>
        <v>14764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87289</v>
      </c>
      <c r="F11" s="79"/>
      <c r="G11" s="66">
        <v>3721</v>
      </c>
      <c r="H11" s="80"/>
      <c r="I11" s="51"/>
      <c r="J11" s="66">
        <f t="shared" si="0"/>
        <v>91010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27208</v>
      </c>
      <c r="F12" s="49"/>
      <c r="G12" s="48">
        <v>149</v>
      </c>
      <c r="H12" s="50"/>
      <c r="I12" s="51"/>
      <c r="J12" s="48">
        <f t="shared" si="0"/>
        <v>27357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40793</v>
      </c>
      <c r="F13" s="43"/>
      <c r="G13" s="42">
        <v>2884</v>
      </c>
      <c r="H13" s="44"/>
      <c r="I13" s="45"/>
      <c r="J13" s="42">
        <v>43296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45703</v>
      </c>
      <c r="E23" s="61"/>
      <c r="F23" s="62">
        <v>45621</v>
      </c>
      <c r="G23" s="63"/>
      <c r="H23" s="17">
        <f>(D23-F23)</f>
        <v>82</v>
      </c>
      <c r="I23" s="62">
        <v>45658</v>
      </c>
      <c r="J23" s="63"/>
      <c r="K23" s="18">
        <f>(D23-I23)</f>
        <v>45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45307</v>
      </c>
      <c r="E24" s="61"/>
      <c r="F24" s="62">
        <v>45241</v>
      </c>
      <c r="G24" s="63"/>
      <c r="H24" s="17">
        <f>(D24-F24)</f>
        <v>66</v>
      </c>
      <c r="I24" s="62">
        <v>45167</v>
      </c>
      <c r="J24" s="63"/>
      <c r="K24" s="18">
        <f>(D24-I24)</f>
        <v>140</v>
      </c>
      <c r="L24" s="9"/>
    </row>
    <row r="25" spans="2:12" ht="21.75" customHeight="1" x14ac:dyDescent="0.15">
      <c r="B25" s="4"/>
      <c r="C25" s="14" t="s">
        <v>4</v>
      </c>
      <c r="D25" s="60">
        <f>J11</f>
        <v>91010</v>
      </c>
      <c r="E25" s="61"/>
      <c r="F25" s="62">
        <v>90862</v>
      </c>
      <c r="G25" s="63"/>
      <c r="H25" s="17">
        <f>(D25-F25)</f>
        <v>148</v>
      </c>
      <c r="I25" s="62">
        <v>90825</v>
      </c>
      <c r="J25" s="63"/>
      <c r="K25" s="18">
        <f>(D25-I25)</f>
        <v>185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43296</v>
      </c>
      <c r="E26" s="39"/>
      <c r="F26" s="40">
        <v>43080</v>
      </c>
      <c r="G26" s="41"/>
      <c r="H26" s="19">
        <f>(D26-F26)</f>
        <v>216</v>
      </c>
      <c r="I26" s="40">
        <v>42669</v>
      </c>
      <c r="J26" s="41"/>
      <c r="K26" s="20">
        <f>(D26-I26)</f>
        <v>627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43675</v>
      </c>
      <c r="F7" s="43"/>
      <c r="G7" s="42">
        <v>2031</v>
      </c>
      <c r="H7" s="44"/>
      <c r="I7" s="45"/>
      <c r="J7" s="66">
        <f t="shared" ref="J7" si="0">(E7+G7)</f>
        <v>45706</v>
      </c>
      <c r="K7" s="67"/>
    </row>
    <row r="8" spans="2:11" ht="21.75" customHeight="1" x14ac:dyDescent="0.15">
      <c r="B8" s="35"/>
      <c r="C8" s="46" t="s">
        <v>2</v>
      </c>
      <c r="D8" s="47"/>
      <c r="E8" s="52">
        <v>12553</v>
      </c>
      <c r="F8" s="53"/>
      <c r="G8" s="52">
        <v>71</v>
      </c>
      <c r="H8" s="54"/>
      <c r="I8" s="45"/>
      <c r="J8" s="90">
        <f t="shared" ref="J8:J10" si="1">(E8+G8)</f>
        <v>12624</v>
      </c>
      <c r="K8" s="91"/>
    </row>
    <row r="9" spans="2:11" ht="21.75" customHeight="1" x14ac:dyDescent="0.15">
      <c r="B9" s="35"/>
      <c r="C9" s="46" t="s">
        <v>3</v>
      </c>
      <c r="D9" s="47"/>
      <c r="E9" s="42">
        <v>43615</v>
      </c>
      <c r="F9" s="43"/>
      <c r="G9" s="42">
        <v>1706</v>
      </c>
      <c r="H9" s="44"/>
      <c r="I9" s="45"/>
      <c r="J9" s="66">
        <f t="shared" si="1"/>
        <v>45321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14709</v>
      </c>
      <c r="F10" s="53"/>
      <c r="G10" s="52">
        <v>81</v>
      </c>
      <c r="H10" s="54"/>
      <c r="I10" s="45"/>
      <c r="J10" s="90">
        <f t="shared" si="1"/>
        <v>14790</v>
      </c>
      <c r="K10" s="91"/>
    </row>
    <row r="11" spans="2:11" ht="21.75" customHeight="1" x14ac:dyDescent="0.15">
      <c r="B11" s="35"/>
      <c r="C11" s="46" t="s">
        <v>4</v>
      </c>
      <c r="D11" s="47"/>
      <c r="E11" s="66">
        <v>87290</v>
      </c>
      <c r="F11" s="79"/>
      <c r="G11" s="66">
        <v>3737</v>
      </c>
      <c r="H11" s="80"/>
      <c r="I11" s="51"/>
      <c r="J11" s="66">
        <f t="shared" ref="J11:J12" si="2">(E11+G11)</f>
        <v>91027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27262</v>
      </c>
      <c r="F12" s="49"/>
      <c r="G12" s="48">
        <v>152</v>
      </c>
      <c r="H12" s="50"/>
      <c r="I12" s="51"/>
      <c r="J12" s="48">
        <f t="shared" si="2"/>
        <v>27414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40816</v>
      </c>
      <c r="F13" s="43"/>
      <c r="G13" s="42">
        <v>2900</v>
      </c>
      <c r="H13" s="44"/>
      <c r="I13" s="45"/>
      <c r="J13" s="42">
        <v>43334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v>382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45706</v>
      </c>
      <c r="E23" s="61"/>
      <c r="F23" s="62">
        <v>45703</v>
      </c>
      <c r="G23" s="63"/>
      <c r="H23" s="17">
        <f>(D23-F23)</f>
        <v>3</v>
      </c>
      <c r="I23" s="62">
        <v>45642</v>
      </c>
      <c r="J23" s="63"/>
      <c r="K23" s="18">
        <f>(D23-I23)</f>
        <v>64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45321</v>
      </c>
      <c r="E24" s="61"/>
      <c r="F24" s="62">
        <v>45307</v>
      </c>
      <c r="G24" s="63"/>
      <c r="H24" s="17">
        <f>(D24-F24)</f>
        <v>14</v>
      </c>
      <c r="I24" s="62">
        <v>45205</v>
      </c>
      <c r="J24" s="63"/>
      <c r="K24" s="18">
        <f>(D24-I24)</f>
        <v>116</v>
      </c>
      <c r="L24" s="9"/>
    </row>
    <row r="25" spans="2:12" ht="21.75" customHeight="1" x14ac:dyDescent="0.15">
      <c r="B25" s="4"/>
      <c r="C25" s="14" t="s">
        <v>4</v>
      </c>
      <c r="D25" s="60">
        <f>J11</f>
        <v>91027</v>
      </c>
      <c r="E25" s="61"/>
      <c r="F25" s="62">
        <v>91010</v>
      </c>
      <c r="G25" s="63"/>
      <c r="H25" s="17">
        <f>(D25-F25)</f>
        <v>17</v>
      </c>
      <c r="I25" s="62">
        <v>90847</v>
      </c>
      <c r="J25" s="63"/>
      <c r="K25" s="18">
        <f>(D25-I25)</f>
        <v>180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43334</v>
      </c>
      <c r="E26" s="39"/>
      <c r="F26" s="40">
        <v>43296</v>
      </c>
      <c r="G26" s="41"/>
      <c r="H26" s="19">
        <f>(D26-F26)</f>
        <v>38</v>
      </c>
      <c r="I26" s="40">
        <v>42724</v>
      </c>
      <c r="J26" s="41"/>
      <c r="K26" s="20">
        <f>(D26-I26)</f>
        <v>610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43685</v>
      </c>
      <c r="F7" s="43"/>
      <c r="G7" s="42">
        <v>2050</v>
      </c>
      <c r="H7" s="44"/>
      <c r="I7" s="45"/>
      <c r="J7" s="66">
        <f>(E7+G7)</f>
        <v>45735</v>
      </c>
      <c r="K7" s="67"/>
    </row>
    <row r="8" spans="2:11" ht="21.75" customHeight="1" x14ac:dyDescent="0.15">
      <c r="B8" s="35"/>
      <c r="C8" s="46" t="s">
        <v>2</v>
      </c>
      <c r="D8" s="47"/>
      <c r="E8" s="52">
        <v>12556</v>
      </c>
      <c r="F8" s="53"/>
      <c r="G8" s="52">
        <v>71</v>
      </c>
      <c r="H8" s="54"/>
      <c r="I8" s="45"/>
      <c r="J8" s="48">
        <f t="shared" ref="J8:J12" si="0">(E8+G8)</f>
        <v>12627</v>
      </c>
      <c r="K8" s="67"/>
    </row>
    <row r="9" spans="2:11" ht="21.75" customHeight="1" x14ac:dyDescent="0.15">
      <c r="B9" s="35"/>
      <c r="C9" s="46" t="s">
        <v>3</v>
      </c>
      <c r="D9" s="47"/>
      <c r="E9" s="42">
        <v>43660</v>
      </c>
      <c r="F9" s="43"/>
      <c r="G9" s="42">
        <v>1716</v>
      </c>
      <c r="H9" s="44"/>
      <c r="I9" s="45"/>
      <c r="J9" s="66">
        <f>(E9+G9)</f>
        <v>45376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14721</v>
      </c>
      <c r="F10" s="53"/>
      <c r="G10" s="52">
        <v>81</v>
      </c>
      <c r="H10" s="54"/>
      <c r="I10" s="45"/>
      <c r="J10" s="48">
        <f t="shared" si="0"/>
        <v>14802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87345</v>
      </c>
      <c r="F11" s="79"/>
      <c r="G11" s="66">
        <v>3766</v>
      </c>
      <c r="H11" s="80"/>
      <c r="I11" s="51"/>
      <c r="J11" s="66">
        <f>(E11+G11)</f>
        <v>91111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27277</v>
      </c>
      <c r="F12" s="49"/>
      <c r="G12" s="48">
        <v>152</v>
      </c>
      <c r="H12" s="50"/>
      <c r="I12" s="51"/>
      <c r="J12" s="48">
        <f t="shared" si="0"/>
        <v>27429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40873</v>
      </c>
      <c r="F13" s="43"/>
      <c r="G13" s="42">
        <v>2929</v>
      </c>
      <c r="H13" s="44"/>
      <c r="I13" s="45"/>
      <c r="J13" s="42">
        <v>43423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379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45735</v>
      </c>
      <c r="E23" s="61"/>
      <c r="F23" s="62">
        <v>45706</v>
      </c>
      <c r="G23" s="63"/>
      <c r="H23" s="17">
        <f>(D23-F23)</f>
        <v>29</v>
      </c>
      <c r="I23" s="62">
        <v>45663</v>
      </c>
      <c r="J23" s="63"/>
      <c r="K23" s="18">
        <f>(D23-I23)</f>
        <v>72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45376</v>
      </c>
      <c r="E24" s="61"/>
      <c r="F24" s="62">
        <v>45321</v>
      </c>
      <c r="G24" s="63"/>
      <c r="H24" s="17">
        <f>(D24-F24)</f>
        <v>55</v>
      </c>
      <c r="I24" s="62">
        <v>45217</v>
      </c>
      <c r="J24" s="63"/>
      <c r="K24" s="18">
        <f>(D24-I24)</f>
        <v>159</v>
      </c>
      <c r="L24" s="9"/>
    </row>
    <row r="25" spans="2:12" ht="21.75" customHeight="1" x14ac:dyDescent="0.15">
      <c r="B25" s="4"/>
      <c r="C25" s="14" t="s">
        <v>4</v>
      </c>
      <c r="D25" s="60">
        <f>J11</f>
        <v>91111</v>
      </c>
      <c r="E25" s="61"/>
      <c r="F25" s="62">
        <v>91027</v>
      </c>
      <c r="G25" s="63"/>
      <c r="H25" s="17">
        <f>(D25-F25)</f>
        <v>84</v>
      </c>
      <c r="I25" s="62">
        <v>90880</v>
      </c>
      <c r="J25" s="63"/>
      <c r="K25" s="18">
        <f>(D25-I25)</f>
        <v>231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43423</v>
      </c>
      <c r="E26" s="39"/>
      <c r="F26" s="40">
        <v>43334</v>
      </c>
      <c r="G26" s="41"/>
      <c r="H26" s="19">
        <f>(D26-F26)</f>
        <v>89</v>
      </c>
      <c r="I26" s="40">
        <v>42777</v>
      </c>
      <c r="J26" s="41"/>
      <c r="K26" s="20">
        <f>(D26-I26)</f>
        <v>646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43663</v>
      </c>
      <c r="F7" s="43"/>
      <c r="G7" s="42">
        <v>2060</v>
      </c>
      <c r="H7" s="44"/>
      <c r="I7" s="45"/>
      <c r="J7" s="66">
        <f t="shared" ref="J7:J12" si="0">(E7+G7)</f>
        <v>45723</v>
      </c>
      <c r="K7" s="67"/>
    </row>
    <row r="8" spans="2:11" ht="21.75" customHeight="1" x14ac:dyDescent="0.15">
      <c r="B8" s="35"/>
      <c r="C8" s="46" t="s">
        <v>2</v>
      </c>
      <c r="D8" s="47"/>
      <c r="E8" s="52">
        <v>12581</v>
      </c>
      <c r="F8" s="53"/>
      <c r="G8" s="52">
        <v>72</v>
      </c>
      <c r="H8" s="54"/>
      <c r="I8" s="45"/>
      <c r="J8" s="48">
        <f t="shared" si="0"/>
        <v>12653</v>
      </c>
      <c r="K8" s="67"/>
    </row>
    <row r="9" spans="2:11" ht="21.75" customHeight="1" x14ac:dyDescent="0.15">
      <c r="B9" s="35"/>
      <c r="C9" s="46" t="s">
        <v>3</v>
      </c>
      <c r="D9" s="47"/>
      <c r="E9" s="42">
        <v>43651</v>
      </c>
      <c r="F9" s="43"/>
      <c r="G9" s="42">
        <v>1741</v>
      </c>
      <c r="H9" s="44"/>
      <c r="I9" s="45"/>
      <c r="J9" s="66">
        <f t="shared" si="0"/>
        <v>45392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14734</v>
      </c>
      <c r="F10" s="53"/>
      <c r="G10" s="52">
        <v>81</v>
      </c>
      <c r="H10" s="54"/>
      <c r="I10" s="45"/>
      <c r="J10" s="48">
        <f t="shared" si="0"/>
        <v>14815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87314</v>
      </c>
      <c r="F11" s="79"/>
      <c r="G11" s="66">
        <v>3801</v>
      </c>
      <c r="H11" s="80"/>
      <c r="I11" s="51"/>
      <c r="J11" s="66">
        <f t="shared" si="0"/>
        <v>91115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27315</v>
      </c>
      <c r="F12" s="49"/>
      <c r="G12" s="48">
        <v>153</v>
      </c>
      <c r="H12" s="50"/>
      <c r="I12" s="51"/>
      <c r="J12" s="48">
        <f t="shared" si="0"/>
        <v>27468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40861</v>
      </c>
      <c r="F13" s="43"/>
      <c r="G13" s="42">
        <v>2955</v>
      </c>
      <c r="H13" s="44"/>
      <c r="I13" s="45"/>
      <c r="J13" s="42">
        <v>43432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384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45723</v>
      </c>
      <c r="E23" s="61"/>
      <c r="F23" s="62">
        <v>45735</v>
      </c>
      <c r="G23" s="63"/>
      <c r="H23" s="17">
        <f>(D23-F23)</f>
        <v>-12</v>
      </c>
      <c r="I23" s="62">
        <v>45701</v>
      </c>
      <c r="J23" s="63"/>
      <c r="K23" s="18">
        <f>(D23-I23)</f>
        <v>22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45392</v>
      </c>
      <c r="E24" s="61"/>
      <c r="F24" s="62">
        <v>45376</v>
      </c>
      <c r="G24" s="63"/>
      <c r="H24" s="17">
        <f>(D24-F24)</f>
        <v>16</v>
      </c>
      <c r="I24" s="62">
        <v>45263</v>
      </c>
      <c r="J24" s="63"/>
      <c r="K24" s="18">
        <f>(D24-I24)</f>
        <v>129</v>
      </c>
      <c r="L24" s="9"/>
    </row>
    <row r="25" spans="2:12" ht="21.75" customHeight="1" x14ac:dyDescent="0.15">
      <c r="B25" s="4"/>
      <c r="C25" s="14" t="s">
        <v>4</v>
      </c>
      <c r="D25" s="60">
        <f>J11</f>
        <v>91115</v>
      </c>
      <c r="E25" s="61"/>
      <c r="F25" s="62">
        <v>91111</v>
      </c>
      <c r="G25" s="63"/>
      <c r="H25" s="17">
        <f>(D25-F25)</f>
        <v>4</v>
      </c>
      <c r="I25" s="62">
        <v>90964</v>
      </c>
      <c r="J25" s="63"/>
      <c r="K25" s="18">
        <f>(D25-I25)</f>
        <v>151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43432</v>
      </c>
      <c r="E26" s="39"/>
      <c r="F26" s="40">
        <v>43423</v>
      </c>
      <c r="G26" s="41"/>
      <c r="H26" s="19">
        <f>(D26-F26)</f>
        <v>9</v>
      </c>
      <c r="I26" s="40">
        <v>42856</v>
      </c>
      <c r="J26" s="41"/>
      <c r="K26" s="20">
        <f>(D26-I26)</f>
        <v>576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43645</v>
      </c>
      <c r="F7" s="43"/>
      <c r="G7" s="42">
        <v>2051</v>
      </c>
      <c r="H7" s="44"/>
      <c r="I7" s="45"/>
      <c r="J7" s="66">
        <f t="shared" ref="J7:J12" si="0">(E7+G7)</f>
        <v>45696</v>
      </c>
      <c r="K7" s="67"/>
    </row>
    <row r="8" spans="2:11" ht="21.75" customHeight="1" x14ac:dyDescent="0.15">
      <c r="B8" s="35"/>
      <c r="C8" s="46" t="s">
        <v>2</v>
      </c>
      <c r="D8" s="47"/>
      <c r="E8" s="52">
        <v>12573</v>
      </c>
      <c r="F8" s="53"/>
      <c r="G8" s="52">
        <v>70</v>
      </c>
      <c r="H8" s="54"/>
      <c r="I8" s="45"/>
      <c r="J8" s="48">
        <f t="shared" si="0"/>
        <v>12643</v>
      </c>
      <c r="K8" s="67"/>
    </row>
    <row r="9" spans="2:11" ht="21.75" customHeight="1" x14ac:dyDescent="0.15">
      <c r="B9" s="35"/>
      <c r="C9" s="46" t="s">
        <v>3</v>
      </c>
      <c r="D9" s="47"/>
      <c r="E9" s="42">
        <v>43621</v>
      </c>
      <c r="F9" s="43"/>
      <c r="G9" s="42">
        <v>1750</v>
      </c>
      <c r="H9" s="44"/>
      <c r="I9" s="45"/>
      <c r="J9" s="66">
        <f t="shared" si="0"/>
        <v>45371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14729</v>
      </c>
      <c r="F10" s="53"/>
      <c r="G10" s="52">
        <v>82</v>
      </c>
      <c r="H10" s="54"/>
      <c r="I10" s="45"/>
      <c r="J10" s="48">
        <f t="shared" si="0"/>
        <v>14811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87266</v>
      </c>
      <c r="F11" s="79"/>
      <c r="G11" s="66">
        <v>3801</v>
      </c>
      <c r="H11" s="80"/>
      <c r="I11" s="51"/>
      <c r="J11" s="66">
        <f t="shared" si="0"/>
        <v>91067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27302</v>
      </c>
      <c r="F12" s="49"/>
      <c r="G12" s="48">
        <v>152</v>
      </c>
      <c r="H12" s="50"/>
      <c r="I12" s="51"/>
      <c r="J12" s="48">
        <f t="shared" si="0"/>
        <v>27454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40870</v>
      </c>
      <c r="F13" s="43"/>
      <c r="G13" s="42">
        <v>2951</v>
      </c>
      <c r="H13" s="44"/>
      <c r="I13" s="45"/>
      <c r="J13" s="42">
        <v>43433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45696</v>
      </c>
      <c r="E23" s="61"/>
      <c r="F23" s="62">
        <v>45723</v>
      </c>
      <c r="G23" s="63"/>
      <c r="H23" s="17">
        <f>(D23-F23)</f>
        <v>-27</v>
      </c>
      <c r="I23" s="62">
        <v>45719</v>
      </c>
      <c r="J23" s="63"/>
      <c r="K23" s="18">
        <f>(D23-I23)</f>
        <v>-23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45371</v>
      </c>
      <c r="E24" s="61"/>
      <c r="F24" s="62">
        <v>45392</v>
      </c>
      <c r="G24" s="63"/>
      <c r="H24" s="17">
        <f>(D24-F24)</f>
        <v>-21</v>
      </c>
      <c r="I24" s="62">
        <v>45245</v>
      </c>
      <c r="J24" s="63"/>
      <c r="K24" s="18">
        <f>(D24-I24)</f>
        <v>126</v>
      </c>
      <c r="L24" s="9"/>
    </row>
    <row r="25" spans="2:12" ht="21.75" customHeight="1" x14ac:dyDescent="0.15">
      <c r="B25" s="4"/>
      <c r="C25" s="14" t="s">
        <v>4</v>
      </c>
      <c r="D25" s="60">
        <f>J11</f>
        <v>91067</v>
      </c>
      <c r="E25" s="61"/>
      <c r="F25" s="62">
        <v>91115</v>
      </c>
      <c r="G25" s="63"/>
      <c r="H25" s="17">
        <f>(D25-F25)</f>
        <v>-48</v>
      </c>
      <c r="I25" s="62">
        <v>90964</v>
      </c>
      <c r="J25" s="63"/>
      <c r="K25" s="18">
        <f>(D25-I25)</f>
        <v>103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43433</v>
      </c>
      <c r="E26" s="39"/>
      <c r="F26" s="40">
        <v>43432</v>
      </c>
      <c r="G26" s="41"/>
      <c r="H26" s="19">
        <f>(D26-F26)</f>
        <v>1</v>
      </c>
      <c r="I26" s="40">
        <v>42881</v>
      </c>
      <c r="J26" s="41"/>
      <c r="K26" s="20">
        <f>(D26-I26)</f>
        <v>552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D23" sqref="D23:E26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31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43648</v>
      </c>
      <c r="F7" s="43"/>
      <c r="G7" s="42">
        <v>2059</v>
      </c>
      <c r="H7" s="44"/>
      <c r="I7" s="45"/>
      <c r="J7" s="66">
        <f t="shared" ref="J7:J12" si="0">(E7+G7)</f>
        <v>45707</v>
      </c>
      <c r="K7" s="67"/>
    </row>
    <row r="8" spans="2:11" ht="21.75" customHeight="1" x14ac:dyDescent="0.15">
      <c r="B8" s="35"/>
      <c r="C8" s="46" t="s">
        <v>27</v>
      </c>
      <c r="D8" s="47"/>
      <c r="E8" s="52">
        <v>12580</v>
      </c>
      <c r="F8" s="53"/>
      <c r="G8" s="52">
        <v>69</v>
      </c>
      <c r="H8" s="54"/>
      <c r="I8" s="45"/>
      <c r="J8" s="48">
        <f t="shared" si="0"/>
        <v>12649</v>
      </c>
      <c r="K8" s="67"/>
    </row>
    <row r="9" spans="2:11" ht="21.75" customHeight="1" x14ac:dyDescent="0.15">
      <c r="B9" s="35"/>
      <c r="C9" s="46" t="s">
        <v>3</v>
      </c>
      <c r="D9" s="47"/>
      <c r="E9" s="42">
        <v>43600</v>
      </c>
      <c r="F9" s="43"/>
      <c r="G9" s="42">
        <v>1770</v>
      </c>
      <c r="H9" s="44"/>
      <c r="I9" s="45"/>
      <c r="J9" s="66">
        <f t="shared" si="0"/>
        <v>45370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14745</v>
      </c>
      <c r="F10" s="53"/>
      <c r="G10" s="52">
        <v>82</v>
      </c>
      <c r="H10" s="54"/>
      <c r="I10" s="45"/>
      <c r="J10" s="48">
        <f t="shared" si="0"/>
        <v>14827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87248</v>
      </c>
      <c r="F11" s="79"/>
      <c r="G11" s="66">
        <v>3829</v>
      </c>
      <c r="H11" s="80"/>
      <c r="I11" s="51"/>
      <c r="J11" s="66">
        <f t="shared" si="0"/>
        <v>91077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27325</v>
      </c>
      <c r="F12" s="49"/>
      <c r="G12" s="48">
        <v>151</v>
      </c>
      <c r="H12" s="50"/>
      <c r="I12" s="51"/>
      <c r="J12" s="48">
        <f t="shared" si="0"/>
        <v>27476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40902</v>
      </c>
      <c r="F13" s="43"/>
      <c r="G13" s="42">
        <v>2980</v>
      </c>
      <c r="H13" s="44"/>
      <c r="I13" s="45"/>
      <c r="J13" s="42">
        <v>43496</v>
      </c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45707</v>
      </c>
      <c r="E23" s="61"/>
      <c r="F23" s="62">
        <v>45696</v>
      </c>
      <c r="G23" s="63"/>
      <c r="H23" s="17">
        <f>(D23-F23)</f>
        <v>11</v>
      </c>
      <c r="I23" s="62">
        <v>45747</v>
      </c>
      <c r="J23" s="63"/>
      <c r="K23" s="18">
        <f>(D23-I23)</f>
        <v>-40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45370</v>
      </c>
      <c r="E24" s="61"/>
      <c r="F24" s="62">
        <v>45371</v>
      </c>
      <c r="G24" s="63"/>
      <c r="H24" s="17">
        <f>(D24-F24)</f>
        <v>-1</v>
      </c>
      <c r="I24" s="62">
        <v>45271</v>
      </c>
      <c r="J24" s="63"/>
      <c r="K24" s="18">
        <f>(D24-I24)</f>
        <v>99</v>
      </c>
      <c r="L24" s="9"/>
    </row>
    <row r="25" spans="2:12" ht="21.75" customHeight="1" x14ac:dyDescent="0.15">
      <c r="B25" s="4"/>
      <c r="C25" s="14" t="s">
        <v>4</v>
      </c>
      <c r="D25" s="60">
        <f>J11</f>
        <v>91077</v>
      </c>
      <c r="E25" s="61"/>
      <c r="F25" s="62">
        <v>91067</v>
      </c>
      <c r="G25" s="63"/>
      <c r="H25" s="17">
        <f>(D25-F25)</f>
        <v>10</v>
      </c>
      <c r="I25" s="62">
        <v>91018</v>
      </c>
      <c r="J25" s="63"/>
      <c r="K25" s="18">
        <f>(D25-I25)</f>
        <v>59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43496</v>
      </c>
      <c r="E26" s="39"/>
      <c r="F26" s="40">
        <v>43433</v>
      </c>
      <c r="G26" s="41"/>
      <c r="H26" s="19">
        <f>(D26-F26)</f>
        <v>63</v>
      </c>
      <c r="I26" s="40">
        <v>42953</v>
      </c>
      <c r="J26" s="41"/>
      <c r="K26" s="20">
        <f>(D26-I26)</f>
        <v>543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D23" sqref="D23:E26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43664</v>
      </c>
      <c r="F7" s="43"/>
      <c r="G7" s="42">
        <v>2147</v>
      </c>
      <c r="H7" s="44"/>
      <c r="I7" s="45"/>
      <c r="J7" s="66">
        <f t="shared" ref="J7:J12" si="0">(E7+G7)</f>
        <v>45811</v>
      </c>
      <c r="K7" s="67"/>
    </row>
    <row r="8" spans="2:11" ht="21.75" customHeight="1" x14ac:dyDescent="0.15">
      <c r="B8" s="35"/>
      <c r="C8" s="46" t="s">
        <v>27</v>
      </c>
      <c r="D8" s="47"/>
      <c r="E8" s="52">
        <v>12584</v>
      </c>
      <c r="F8" s="53"/>
      <c r="G8" s="52">
        <v>72</v>
      </c>
      <c r="H8" s="54"/>
      <c r="I8" s="45"/>
      <c r="J8" s="48">
        <f t="shared" si="0"/>
        <v>12656</v>
      </c>
      <c r="K8" s="67"/>
    </row>
    <row r="9" spans="2:11" ht="21.75" customHeight="1" x14ac:dyDescent="0.15">
      <c r="B9" s="35"/>
      <c r="C9" s="46" t="s">
        <v>3</v>
      </c>
      <c r="D9" s="47"/>
      <c r="E9" s="42">
        <v>43583</v>
      </c>
      <c r="F9" s="43"/>
      <c r="G9" s="42">
        <v>1859</v>
      </c>
      <c r="H9" s="44"/>
      <c r="I9" s="45"/>
      <c r="J9" s="66">
        <f t="shared" si="0"/>
        <v>45442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14755</v>
      </c>
      <c r="F10" s="53"/>
      <c r="G10" s="52">
        <v>83</v>
      </c>
      <c r="H10" s="54"/>
      <c r="I10" s="45"/>
      <c r="J10" s="48">
        <f t="shared" si="0"/>
        <v>14838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87247</v>
      </c>
      <c r="F11" s="79"/>
      <c r="G11" s="66">
        <v>4006</v>
      </c>
      <c r="H11" s="80"/>
      <c r="I11" s="51"/>
      <c r="J11" s="66">
        <f t="shared" si="0"/>
        <v>91253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27339</v>
      </c>
      <c r="F12" s="49"/>
      <c r="G12" s="48">
        <v>155</v>
      </c>
      <c r="H12" s="50"/>
      <c r="I12" s="51"/>
      <c r="J12" s="48">
        <f t="shared" si="0"/>
        <v>27494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40936</v>
      </c>
      <c r="F13" s="43"/>
      <c r="G13" s="42">
        <v>3143</v>
      </c>
      <c r="H13" s="44"/>
      <c r="I13" s="45"/>
      <c r="J13" s="42">
        <v>43691</v>
      </c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45811</v>
      </c>
      <c r="E23" s="61"/>
      <c r="F23" s="62">
        <v>45707</v>
      </c>
      <c r="G23" s="63"/>
      <c r="H23" s="17">
        <f>(D23-F23)</f>
        <v>104</v>
      </c>
      <c r="I23" s="62">
        <v>45798</v>
      </c>
      <c r="J23" s="63"/>
      <c r="K23" s="18">
        <f>(D23-I23)</f>
        <v>13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45442</v>
      </c>
      <c r="E24" s="61"/>
      <c r="F24" s="62">
        <v>45370</v>
      </c>
      <c r="G24" s="63"/>
      <c r="H24" s="17">
        <f>(D24-F24)</f>
        <v>72</v>
      </c>
      <c r="I24" s="62">
        <v>45318</v>
      </c>
      <c r="J24" s="63"/>
      <c r="K24" s="18">
        <f>(D24-I24)</f>
        <v>124</v>
      </c>
      <c r="L24" s="9"/>
    </row>
    <row r="25" spans="2:12" ht="21.75" customHeight="1" x14ac:dyDescent="0.15">
      <c r="B25" s="4"/>
      <c r="C25" s="14" t="s">
        <v>4</v>
      </c>
      <c r="D25" s="60">
        <f>J11</f>
        <v>91253</v>
      </c>
      <c r="E25" s="61"/>
      <c r="F25" s="62">
        <v>91077</v>
      </c>
      <c r="G25" s="63"/>
      <c r="H25" s="17">
        <f>(D25-F25)</f>
        <v>176</v>
      </c>
      <c r="I25" s="62">
        <v>91116</v>
      </c>
      <c r="J25" s="63"/>
      <c r="K25" s="18">
        <f>(D25-I25)</f>
        <v>137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43691</v>
      </c>
      <c r="E26" s="39"/>
      <c r="F26" s="40">
        <v>43496</v>
      </c>
      <c r="G26" s="41"/>
      <c r="H26" s="19">
        <f>(D26-F26)</f>
        <v>195</v>
      </c>
      <c r="I26" s="40">
        <v>43064</v>
      </c>
      <c r="J26" s="41"/>
      <c r="K26" s="20">
        <f>(D26-I26)</f>
        <v>627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zoomScaleNormal="100" workbookViewId="0">
      <selection activeCell="N13" sqref="N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43652</v>
      </c>
      <c r="F7" s="43"/>
      <c r="G7" s="42">
        <v>2147</v>
      </c>
      <c r="H7" s="44"/>
      <c r="I7" s="45"/>
      <c r="J7" s="66">
        <f t="shared" ref="J7:J12" si="0">(E7+G7)</f>
        <v>45799</v>
      </c>
      <c r="K7" s="67"/>
    </row>
    <row r="8" spans="2:11" ht="21.75" customHeight="1" x14ac:dyDescent="0.15">
      <c r="B8" s="35"/>
      <c r="C8" s="46" t="s">
        <v>27</v>
      </c>
      <c r="D8" s="47"/>
      <c r="E8" s="52">
        <v>12594</v>
      </c>
      <c r="F8" s="53"/>
      <c r="G8" s="52">
        <v>72</v>
      </c>
      <c r="H8" s="54"/>
      <c r="I8" s="45"/>
      <c r="J8" s="48">
        <f t="shared" si="0"/>
        <v>12666</v>
      </c>
      <c r="K8" s="67"/>
    </row>
    <row r="9" spans="2:11" ht="21.75" customHeight="1" x14ac:dyDescent="0.15">
      <c r="B9" s="35"/>
      <c r="C9" s="46" t="s">
        <v>3</v>
      </c>
      <c r="D9" s="47"/>
      <c r="E9" s="42">
        <v>43574</v>
      </c>
      <c r="F9" s="43"/>
      <c r="G9" s="42">
        <v>1889</v>
      </c>
      <c r="H9" s="44"/>
      <c r="I9" s="45"/>
      <c r="J9" s="66">
        <f t="shared" si="0"/>
        <v>45463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14747</v>
      </c>
      <c r="F10" s="53"/>
      <c r="G10" s="52">
        <v>83</v>
      </c>
      <c r="H10" s="54"/>
      <c r="I10" s="45"/>
      <c r="J10" s="48">
        <f t="shared" si="0"/>
        <v>14830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87226</v>
      </c>
      <c r="F11" s="79"/>
      <c r="G11" s="66">
        <v>4036</v>
      </c>
      <c r="H11" s="80"/>
      <c r="I11" s="51"/>
      <c r="J11" s="66">
        <f t="shared" si="0"/>
        <v>91262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27341</v>
      </c>
      <c r="F12" s="49"/>
      <c r="G12" s="48">
        <v>155</v>
      </c>
      <c r="H12" s="50"/>
      <c r="I12" s="51"/>
      <c r="J12" s="48">
        <f t="shared" si="0"/>
        <v>27496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40970</v>
      </c>
      <c r="F13" s="43"/>
      <c r="G13" s="42">
        <v>3167</v>
      </c>
      <c r="H13" s="44"/>
      <c r="I13" s="45"/>
      <c r="J13" s="42">
        <v>43747</v>
      </c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45799</v>
      </c>
      <c r="E23" s="61"/>
      <c r="F23" s="62">
        <v>45811</v>
      </c>
      <c r="G23" s="63"/>
      <c r="H23" s="17">
        <f>(D23-F23)</f>
        <v>-12</v>
      </c>
      <c r="I23" s="62">
        <v>45812</v>
      </c>
      <c r="J23" s="63"/>
      <c r="K23" s="18">
        <f>(D23-I23)</f>
        <v>-13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45463</v>
      </c>
      <c r="E24" s="61"/>
      <c r="F24" s="62">
        <v>45442</v>
      </c>
      <c r="G24" s="63"/>
      <c r="H24" s="17">
        <f>(D24-F24)</f>
        <v>21</v>
      </c>
      <c r="I24" s="62">
        <v>45351</v>
      </c>
      <c r="J24" s="63"/>
      <c r="K24" s="18">
        <f>(D24-I24)</f>
        <v>112</v>
      </c>
      <c r="L24" s="9"/>
    </row>
    <row r="25" spans="2:12" ht="21.75" customHeight="1" x14ac:dyDescent="0.15">
      <c r="B25" s="4"/>
      <c r="C25" s="14" t="s">
        <v>4</v>
      </c>
      <c r="D25" s="60">
        <f>J11</f>
        <v>91262</v>
      </c>
      <c r="E25" s="61"/>
      <c r="F25" s="62">
        <v>91253</v>
      </c>
      <c r="G25" s="63"/>
      <c r="H25" s="17">
        <f>(D25-F25)</f>
        <v>9</v>
      </c>
      <c r="I25" s="62">
        <v>91163</v>
      </c>
      <c r="J25" s="63"/>
      <c r="K25" s="18">
        <f>(D25-I25)</f>
        <v>99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43747</v>
      </c>
      <c r="E26" s="39"/>
      <c r="F26" s="40">
        <v>43691</v>
      </c>
      <c r="G26" s="41"/>
      <c r="H26" s="19">
        <f>(D26-F26)</f>
        <v>56</v>
      </c>
      <c r="I26" s="40">
        <v>43126</v>
      </c>
      <c r="J26" s="41"/>
      <c r="K26" s="20">
        <f>(D26-I26)</f>
        <v>621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2024-09-02T06:32:47Z</cp:lastPrinted>
  <dcterms:created xsi:type="dcterms:W3CDTF">2001-04-05T04:30:39Z</dcterms:created>
  <dcterms:modified xsi:type="dcterms:W3CDTF">2024-12-04T04:02:19Z</dcterms:modified>
</cp:coreProperties>
</file>